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annie_maepong\ITAรายงานผลการจัดหาพัสดุประจำปี\ITA2569 (O11-O12)\"/>
    </mc:Choice>
  </mc:AlternateContent>
  <xr:revisionPtr revIDLastSave="0" documentId="13_ncr:1_{5487054E-FBC7-4DFF-AAA8-6335F504D5B5}" xr6:coauthVersionLast="38" xr6:coauthVersionMax="38" xr10:uidLastSave="{00000000-0000-0000-0000-000000000000}"/>
  <bookViews>
    <workbookView xWindow="0" yWindow="0" windowWidth="23040" windowHeight="8964" xr2:uid="{00000000-000D-0000-FFFF-FFFF00000000}"/>
  </bookViews>
  <sheets>
    <sheet name="สรุปผลฯ งบประมาณ พ.ศ.2568" sheetId="19" r:id="rId1"/>
    <sheet name="ไตรมาสที่3-68" sheetId="11" state="hidden" r:id="rId2"/>
    <sheet name="ไตรมาสที่4-68" sheetId="12" state="hidden" r:id="rId3"/>
    <sheet name="ตาราง" sheetId="13" state="hidden" r:id="rId4"/>
    <sheet name="ไตรมาสที่2" sheetId="9" state="hidden" r:id="rId5"/>
    <sheet name="ไตรมาสที่3" sheetId="7" state="hidden" r:id="rId6"/>
    <sheet name="ไตรมาสที่4" sheetId="8" state="hidden" r:id="rId7"/>
  </sheets>
  <definedNames>
    <definedName name="_xlnm.Print_Area" localSheetId="4">ไตรมาสที่2!$A$7:$H$65</definedName>
    <definedName name="_xlnm.Print_Area" localSheetId="1">'ไตรมาสที่3-68'!$A$11:$H$35</definedName>
    <definedName name="_xlnm.Print_Area" localSheetId="2">'ไตรมาสที่4-68'!$A$51:$H$60</definedName>
    <definedName name="_xlnm.Print_Titles" localSheetId="3">ตาราง!$1:$5</definedName>
    <definedName name="_xlnm.Print_Titles" localSheetId="4">ไตรมาสที่2!$1:$6</definedName>
    <definedName name="_xlnm.Print_Titles" localSheetId="5">ไตรมาสที่3!$1:$6</definedName>
    <definedName name="_xlnm.Print_Titles" localSheetId="1">'ไตรมาสที่3-68'!$1:$5</definedName>
    <definedName name="_xlnm.Print_Titles" localSheetId="6">ไตรมาสที่4!$1:$6</definedName>
    <definedName name="_xlnm.Print_Titles" localSheetId="2">'ไตรมาสที่4-68'!$1:$5</definedName>
  </definedNames>
  <calcPr calcId="162913"/>
</workbook>
</file>

<file path=xl/calcChain.xml><?xml version="1.0" encoding="utf-8"?>
<calcChain xmlns="http://schemas.openxmlformats.org/spreadsheetml/2006/main">
  <c r="E403" i="19" l="1"/>
  <c r="F701" i="19" l="1"/>
  <c r="E701" i="19"/>
  <c r="F636" i="19" l="1"/>
  <c r="E636" i="19"/>
  <c r="F580" i="19"/>
  <c r="E580" i="19"/>
  <c r="F517" i="19"/>
  <c r="E517" i="19"/>
  <c r="F472" i="19"/>
  <c r="E472" i="19"/>
  <c r="F403" i="19"/>
  <c r="F351" i="19"/>
  <c r="E351" i="19"/>
  <c r="F277" i="19"/>
  <c r="E277" i="19"/>
  <c r="F218" i="19"/>
  <c r="E218" i="19"/>
  <c r="F154" i="19"/>
  <c r="E154" i="19"/>
  <c r="F95" i="19"/>
  <c r="E95" i="19"/>
  <c r="F23" i="19" l="1"/>
  <c r="E23" i="19"/>
  <c r="D54" i="13" l="1"/>
  <c r="E54" i="12" l="1"/>
  <c r="E29" i="11" l="1"/>
  <c r="E59" i="9" l="1"/>
  <c r="E35" i="8" l="1"/>
  <c r="E47" i="7" l="1"/>
</calcChain>
</file>

<file path=xl/sharedStrings.xml><?xml version="1.0" encoding="utf-8"?>
<sst xmlns="http://schemas.openxmlformats.org/spreadsheetml/2006/main" count="2082" uniqueCount="890">
  <si>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</si>
  <si>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ลำดับ</t>
  </si>
  <si>
    <t>เลขประจำตัวผู้เสียภาษี/</t>
  </si>
  <si>
    <t>เลขประจำตัวประชาชน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</si>
  <si>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</si>
  <si>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</si>
  <si>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</si>
  <si>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</si>
  <si>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</si>
  <si>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</si>
  <si>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</si>
  <si>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</si>
  <si>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หจก.ต้นข้าวมีเดีย แอนด์ ทราฟฟิค</t>
  </si>
  <si>
    <t>เทศบาลตำบลแม่โป่ง</t>
  </si>
  <si>
    <t>3510200067281</t>
  </si>
  <si>
    <t>โปรคอมพิวเตอร์</t>
  </si>
  <si>
    <t>1509900559031</t>
  </si>
  <si>
    <t>จ้างเหมาซ่อมแซมครุภัณฑ์คอมพิวเตอร์</t>
  </si>
  <si>
    <t>0503551004469</t>
  </si>
  <si>
    <t>สหกรณ์การเกษตรดอยสะเก็ด</t>
  </si>
  <si>
    <t>จัดซื้อวัสดุเชื้อเพลิงและหล่อลื่น</t>
  </si>
  <si>
    <t>3500500453179</t>
  </si>
  <si>
    <t>นางจรรยา สุภาพล</t>
  </si>
  <si>
    <t>จัดซื้อวัสดุสำนักงาน (น้ำดื่ม)</t>
  </si>
  <si>
    <t>จัดซื้อวัสดุใช้ในโครงการ</t>
  </si>
  <si>
    <t>จัดทำป้ายไวนิลประชาสัมพันธ์ในโครงการ</t>
  </si>
  <si>
    <t xml:space="preserve">ร้าน ซี.เอ็ม.ปริ้นติ้ง </t>
  </si>
  <si>
    <t>0503561005271</t>
  </si>
  <si>
    <t>ห้างหุ้นส่วนจำกัด ประนอมการค้าเชียงใหม่</t>
  </si>
  <si>
    <t>จัดซื้อวัสดุสำนักงาน</t>
  </si>
  <si>
    <t>จัดซื้อวัสดุไฟฟ้าและวิทยุ</t>
  </si>
  <si>
    <t>3500500468010</t>
  </si>
  <si>
    <t>สุคนธนิตย์ เครื่องเขียน</t>
  </si>
  <si>
    <t>จัดซื้อวัสดุการเกษตร</t>
  </si>
  <si>
    <t>ประจำไตรมาส ที่ 2 (เดือน มกราคม พ.ศ. 2567 ถึง เดือน มีนาคม พ.ศ. 2567)</t>
  </si>
  <si>
    <t>1/67</t>
  </si>
  <si>
    <t>เอส.เอ็ม.อี.บิสซิเนส</t>
  </si>
  <si>
    <t>จ้างเหมาปรับปรุงเว็บไซต์หน่วยงาน</t>
  </si>
  <si>
    <t>จัดทำป้ายไวนิล</t>
  </si>
  <si>
    <t>จัดซื้อวัสดุงานบ้านงานครัว</t>
  </si>
  <si>
    <t>นายสรพงษ์ หลวงแก้ว</t>
  </si>
  <si>
    <t>จ้างเหมากำจัดสิ่งปฏิกูล</t>
  </si>
  <si>
    <t>ค่าอาหารรับรองประชุม อบรม</t>
  </si>
  <si>
    <t>นางสมศรี สิทธิปัญญา</t>
  </si>
  <si>
    <t xml:space="preserve"> 3500500459274</t>
  </si>
  <si>
    <t xml:space="preserve"> 3500500295433</t>
  </si>
  <si>
    <t>นายถาวร ธงซิว</t>
  </si>
  <si>
    <t>จ้างเหมาซ่อมแซมครุภัณฑ์ยานพาหนะและขนส่ง</t>
  </si>
  <si>
    <t>จ้างเหมาซ่อมแซมครุภัณฑ์โรงงาน</t>
  </si>
  <si>
    <t>3500500324662</t>
  </si>
  <si>
    <t>นายสง่า จันทร์ศิริ</t>
  </si>
  <si>
    <t xml:space="preserve"> 1500500086358</t>
  </si>
  <si>
    <t>ว่าที่ ร.ต.หญิง พวงผกา นันป้อ</t>
  </si>
  <si>
    <t>จ้างเหมาจัดทำนิทรรศการ</t>
  </si>
  <si>
    <t>29/2/67</t>
  </si>
  <si>
    <t>นายสุกฤ จิตรประเสริฐศรี</t>
  </si>
  <si>
    <t>น.ส.รุ่งระวี แก้วเสาร์</t>
  </si>
  <si>
    <t xml:space="preserve"> 0505547001797</t>
  </si>
  <si>
    <t>บจก.จันทร์เฟอร์นิเจอร์</t>
  </si>
  <si>
    <t>จัดซื้อครุภัณฑ์สำนักงาน</t>
  </si>
  <si>
    <t>ประจำไตรมาส ที่ 3 (เดือน เมษายน พ.ศ. 2567 ถึง เดือน มิถุนายน พ.ศ. 2567)</t>
  </si>
  <si>
    <t>40/2567</t>
  </si>
  <si>
    <t>41/2567</t>
  </si>
  <si>
    <t>42/2567</t>
  </si>
  <si>
    <t>44/2567</t>
  </si>
  <si>
    <t>45/2567</t>
  </si>
  <si>
    <t>46/2567</t>
  </si>
  <si>
    <t>47/2567</t>
  </si>
  <si>
    <t>50/2567</t>
  </si>
  <si>
    <t>56/2567</t>
  </si>
  <si>
    <t>จ้างเหมาซ่อมแซมประตูห้องประชาสัมพันธ์</t>
  </si>
  <si>
    <t>จ้างเหมาจัดทำป้ายไวนิลห้ามทิ้งขยะในที่สาธารณะ</t>
  </si>
  <si>
    <t>43/2567</t>
  </si>
  <si>
    <t>จ้างเหมาทำตรายาง</t>
  </si>
  <si>
    <t>35/2567</t>
  </si>
  <si>
    <t>36/2567</t>
  </si>
  <si>
    <t>37/2567</t>
  </si>
  <si>
    <t>บจก.เจริญยนตรการ</t>
  </si>
  <si>
    <t>จ้างเหมาเปลี่ยนถ่ายน้ำมันเครื่อง เช็คระยะรถยนต์ Ford ผก 7396 ชม</t>
  </si>
  <si>
    <t>16/2567</t>
  </si>
  <si>
    <t>จ้างเหมาบุคคลธรรมดา (ครู ศพด.)</t>
  </si>
  <si>
    <t>นายจีรศักดิ์  ไทยยันโต</t>
  </si>
  <si>
    <t>3500500480427</t>
  </si>
  <si>
    <t>น.ส.สาวิณีย์  ยุทธนา</t>
  </si>
  <si>
    <t>1509901410171</t>
  </si>
  <si>
    <t>บริษัท ตนานุวัฒน์ จำกัด</t>
  </si>
  <si>
    <t>0505535000553</t>
  </si>
  <si>
    <t>0505561004757</t>
  </si>
  <si>
    <t>ค่าอาหารและอาหารว่างประชุมสภาสมัยวิสามัญ 1 ครั้งที่ 1/2567</t>
  </si>
  <si>
    <t>จ้างเหมาจัดทำป้ายไวนิลวันท้องถิ่นไทย</t>
  </si>
  <si>
    <t>1500500086358</t>
  </si>
  <si>
    <t>ว่าที่ ร.ต.หญิงพวงผกา  นันป้อ</t>
  </si>
  <si>
    <t>จ้างเหมาจัดเตรียมและตกแต่งสถานที่โครงการแข่งขันกีฬาประชาชนต้านยาเสพติด แม่โป่งเกมส์</t>
  </si>
  <si>
    <t>จ้างเหมาจัดเตรียมสนามกีฬาโครงการแข่งขันกีฬาประชาชนต้านยาเสพติด แม่โป่งเกมส์</t>
  </si>
  <si>
    <t>3500500384746</t>
  </si>
  <si>
    <t>นายจิระเดช  ใจก๋า</t>
  </si>
  <si>
    <t>จ้างซื้อวัสดุโครงการรณรงค์การคัดแยกขยะ</t>
  </si>
  <si>
    <t>จ้างเหมาจัดทำป้ายไวนิลโครงการรณรงค์การคัดแยกขยะ</t>
  </si>
  <si>
    <t>จัดซื้อน้ำดื่มโครงการแข่งขันกีฬาประชาชนต้านยาเสพติด แม่โป่งเกมส์</t>
  </si>
  <si>
    <t>จ้างเหมาจัดเตรียมและตกแต่งเวทีโครงการงานประเพณีปี๋ใหม่เมือง โครงการประเพณีปี๋ใหม่เมือง</t>
  </si>
  <si>
    <t>จ้างเหมาตกแต่งสถานที่สรงน้ำพระพุทธรูปและก่อเจดีย์ทรายพร้อมรื้อถอนโครงการงานประเพณีปี๋ใหม่เมือง โครงการประเพณีปี๋ใหม่เมือง</t>
  </si>
  <si>
    <t>จัดซื้อน้ำดื่มโครงการงานประเพณีปี๋ใหม่เมือง โครงการประเพณีปี๋ใหม่เมือง</t>
  </si>
  <si>
    <t>จัดซื้อวัสดุโครงการงานประเพณีปี๋ใหม่เมือง โครงการประเพณีปี๋ใหม่เมือง</t>
  </si>
  <si>
    <t>จัดซื้ออุปกรณ์(กระบุงไม้ไผ่) โครงการงานประเพณีปี๋ใหม่เมือง โครงการประเพณีปี๋ใหม่เมือง</t>
  </si>
  <si>
    <t>จัดซื้อวัสดุ(เครื่องสักการะ) โครงการงานประเพณีปี๋ใหม่เมือง โครงการประเพณีปี๋ใหม่เมือง</t>
  </si>
  <si>
    <t>จ้างเหมาจัดทำป้ายไวนิลโครงการอบรมให้ความรู้และส่งเสริมอาชีพแก่เกษตรกร</t>
  </si>
  <si>
    <t>นางสมศรี  สิทธิปัญญา</t>
  </si>
  <si>
    <t>ค่าอาหารและอาหารว่างประชุมสภาสมัยสามัญ ครั้งที่ 2/2567</t>
  </si>
  <si>
    <t>จัดซื้อวัสดุสำนักงาน (น้ำดื่ม ศพด.)</t>
  </si>
  <si>
    <t>3509900057503</t>
  </si>
  <si>
    <t>นางไพรวัลย์  ฮิลเกอร์</t>
  </si>
  <si>
    <t>จัดซื้ออุปกรณ์ช่วยเหลือผู้ประสบภัย</t>
  </si>
  <si>
    <t>15201000103514</t>
  </si>
  <si>
    <t>ร้าน ก พานิช</t>
  </si>
  <si>
    <t>จัดซื้อวัสดุซ่อมแซมที่อยู่อาศัยของประชาชน</t>
  </si>
  <si>
    <t>0505540001074</t>
  </si>
  <si>
    <t>บริษัท เชียงใหม่วิทยาพาณิชย์(1997) จำกัด</t>
  </si>
  <si>
    <t>จ้างเหมาจัดทำป้ายไวนิลประชาสัมพันธ์โครงการอบรมเพื่อพัฒนาศักยภาพกลุ่มสตรีแม่บ้านระดับตำบล ประจำปีงบประมาณ 2567</t>
  </si>
  <si>
    <t>ประจำไตรมาส ที่ 4 (เดือน กรกฎาคม พ.ศ. 2567 ถึง เดือน กันยายน พ.ศ. 2567)</t>
  </si>
  <si>
    <t>จัดซื้อวัสดุคอมพิวเตอร์</t>
  </si>
  <si>
    <t>องค์การเภสัช</t>
  </si>
  <si>
    <t>จัดซื้อวัสดุวิทยาศาสตร์และการแพทย์</t>
  </si>
  <si>
    <t>62/2567</t>
  </si>
  <si>
    <t>72/2567</t>
  </si>
  <si>
    <t>73/2567</t>
  </si>
  <si>
    <t>77/2567</t>
  </si>
  <si>
    <t>85/2567</t>
  </si>
  <si>
    <t>จัดซื้อเครื่องพิมพ์ 107A</t>
  </si>
  <si>
    <t>จ้างเหมาจัดทำตรายาง</t>
  </si>
  <si>
    <t>51/2567</t>
  </si>
  <si>
    <t>53/2567</t>
  </si>
  <si>
    <t>54/2567</t>
  </si>
  <si>
    <t>55/2567</t>
  </si>
  <si>
    <t>จ้างเหมาถ่ายเอกสารพร้อมเข้าเล่มเทศบัญญัติ ประจำปีงบประมาณ 2568</t>
  </si>
  <si>
    <t>57/2567</t>
  </si>
  <si>
    <t>58/2567</t>
  </si>
  <si>
    <t>61/2567</t>
  </si>
  <si>
    <t>1509900908418</t>
  </si>
  <si>
    <t>น.ส.อังคณา  ศรีร่างกาย</t>
  </si>
  <si>
    <t>จ้างเหมาบุคคลธรรมดา</t>
  </si>
  <si>
    <t>3501300778245</t>
  </si>
  <si>
    <t>ร้านจำนงค์การช่าง</t>
  </si>
  <si>
    <t>0994000434065</t>
  </si>
  <si>
    <t>สก.ดอยสะเก็ด</t>
  </si>
  <si>
    <t>จัดซื้อน้ำมันเชื้อเพลิงโครงการป้องกันไข้เลือดออก ประจำปีงบประมาณ 2567</t>
  </si>
  <si>
    <t>ค่าอาหารและอาหารว่างประชุมสภาสมัยสามัญ 3 ครั้งที่ 1/2567</t>
  </si>
  <si>
    <t>ค่าอาหารและอาหารว่างประชุมสภาสมัยสามัญ 3 ครั้งที่ 2/2567</t>
  </si>
  <si>
    <t>จัดซื้อน้ำมันเชื้อเพลิงรถฉีดน้ำแรงดันสูงฉีดทำลายรังนกปากห่าง</t>
  </si>
  <si>
    <t>ร้านเอเคปริ้นเตอร์</t>
  </si>
  <si>
    <t>3509900664272</t>
  </si>
  <si>
    <t>จัดซื้อน้ำมันเชื้อเพลิงโครงการฝึกอบรมและทบทวนพนักงานป้องกันภัย/อปพร.และ OTOS  ประจำปีงบประมาณ 2567</t>
  </si>
  <si>
    <t>จัดซื้ออุปกรณ์โครงการฝึกอบรมและทบทวนพนักงานป้องกันภัย/อปพร.และ OTOS  ประจำปีงบประมาณ 2567</t>
  </si>
  <si>
    <t>1509900600014</t>
  </si>
  <si>
    <t>นายเอกลักษณ์  เครื่องคำ</t>
  </si>
  <si>
    <t>3500500442932</t>
  </si>
  <si>
    <t>นายปณวัฒน์  ขัติยนต์</t>
  </si>
  <si>
    <t>จัดซื้อแก๊สหุงต้มโครงการฝึกอบรมและทบทวนพนักงานป้องกันภัย/อปพร.และ OTOS  ประจำปีงบประมาณ 2567</t>
  </si>
  <si>
    <t>0503550001717</t>
  </si>
  <si>
    <t>หจก.เชียงใหม่การดับเพลิง</t>
  </si>
  <si>
    <t>จัดซื้อสารเคมีดับเพลิงชนิดผงเคมีแห้งโครงการฝึกอบรมและทบทวนพนักงานป้องกันภัย/อปพร.และ OTOS  ประจำปีงบประมาณ 2567</t>
  </si>
  <si>
    <t>3500500459274</t>
  </si>
  <si>
    <t>0994000165315</t>
  </si>
  <si>
    <t>ร้านทวีโชค</t>
  </si>
  <si>
    <t>1509900748551</t>
  </si>
  <si>
    <t>0505559011181</t>
  </si>
  <si>
    <t>บริษัท กู้ดสปีด คอมพิวเตอร์ จำกัด</t>
  </si>
  <si>
    <t>รวมทั้งสิ้น</t>
  </si>
  <si>
    <t>ร้านจุดหนึ่งโฆษณา</t>
  </si>
  <si>
    <t>ร้านศรีสง่า</t>
  </si>
  <si>
    <t>350050008xxxx</t>
  </si>
  <si>
    <t>350050032xxxx</t>
  </si>
  <si>
    <t>050355100xxxx</t>
  </si>
  <si>
    <t>350050045xxxx</t>
  </si>
  <si>
    <t>ซื้อวัสดุยานพาหนะและขนส่ง</t>
  </si>
  <si>
    <t>050356100xxxx</t>
  </si>
  <si>
    <t>150990055xxxx</t>
  </si>
  <si>
    <t>26/2568</t>
  </si>
  <si>
    <t>352090014xxxx</t>
  </si>
  <si>
    <t>050356200xxxx</t>
  </si>
  <si>
    <t>หจก.ดีเอ็มพี การช่าง</t>
  </si>
  <si>
    <t>350070001xxxx</t>
  </si>
  <si>
    <t>ร้านศักดิ์ศิลป์</t>
  </si>
  <si>
    <t>ประจำไตรมาส ที่ 3 (เดือน เมษายน-มิถุนายน พ.ศ. 2568)</t>
  </si>
  <si>
    <t>บริษัท ศิรินาถ สมาร์ทโฮม เฟอร์นิเจอร์ จำกัด</t>
  </si>
  <si>
    <t>41/2568</t>
  </si>
  <si>
    <t>050555800xxxx</t>
  </si>
  <si>
    <t>ซื้อน้ำดื่มโครงการรณรงค์เลือกตั้ง</t>
  </si>
  <si>
    <t>40/2568</t>
  </si>
  <si>
    <t>ซื้อตู้บานเลื่อนกระจก (กองคลัง)</t>
  </si>
  <si>
    <t>ซื้อตู้บานเลื่อนกระจก (สำนักปลัด)</t>
  </si>
  <si>
    <t>43/2568</t>
  </si>
  <si>
    <t>ร้าน ก. พานิช</t>
  </si>
  <si>
    <t>ซื้อวัสดุก่อสร้างซ่อมป้าย</t>
  </si>
  <si>
    <t>46/2568</t>
  </si>
  <si>
    <t>152010010xxxx</t>
  </si>
  <si>
    <t>หจก.เคมเทค แอนด์ เมดิคอลกรุ๊ป</t>
  </si>
  <si>
    <t>ซื้อวัสดุวิทยาศาสตร์และการแพทย์ (ชุดตรวจคุณภาพน้ำ)</t>
  </si>
  <si>
    <t>49/2568</t>
  </si>
  <si>
    <t>050353800xxxx</t>
  </si>
  <si>
    <t>50/2568</t>
  </si>
  <si>
    <t>51/2568</t>
  </si>
  <si>
    <t>53/2568</t>
  </si>
  <si>
    <t>54/2568</t>
  </si>
  <si>
    <t>050355600xxxx</t>
  </si>
  <si>
    <t>หจก. ซีเอ็ม เรสคิวแอนด์คอมูนิเคชั่น</t>
  </si>
  <si>
    <t>ร้านรุ่งเรืองการช่าง</t>
  </si>
  <si>
    <t>60/2568</t>
  </si>
  <si>
    <t>ซื้อวัสดุสำนักงาน</t>
  </si>
  <si>
    <t>ซื้อวัสดุไฟฟ้าและวิทยุ</t>
  </si>
  <si>
    <t>ซื้อวัสดุคอมพิวเตอร์</t>
  </si>
  <si>
    <t>ซื้อวัสดุจราจร</t>
  </si>
  <si>
    <t>150990047xxxx</t>
  </si>
  <si>
    <t>จ้างเหมาซ่อมแซมเครื่องคอมพิวเตอร์ (กองช่าง)</t>
  </si>
  <si>
    <t>34/2568</t>
  </si>
  <si>
    <t>ร้านโปรคอมพิวเตอร์</t>
  </si>
  <si>
    <t>3510200067xxxx</t>
  </si>
  <si>
    <t>จ้างเหมาจัดทำป้ายไวนิลชุมชนคุ้มครองเด็ก</t>
  </si>
  <si>
    <t>35/2568</t>
  </si>
  <si>
    <t>จ้างเหมาซ่อมแซมเครื่องพิมพ์ (กองการศึกษา)</t>
  </si>
  <si>
    <t>36/2568</t>
  </si>
  <si>
    <t>ร้าน เอ.ที.ปริ้นติ้ง</t>
  </si>
  <si>
    <t>จ้างเหมาจัดทำป้ายไวนิลประชาสัมพันธ์ลดอุบัติเหตุทางท้องถนน</t>
  </si>
  <si>
    <t>จ้างเหมาจัดทำป้ายประชาสัมพันธ์ห้ามทิ้งสิ่งปฏิกูล/ขยะฯ</t>
  </si>
  <si>
    <t>38/2568</t>
  </si>
  <si>
    <t>จ้างเหมาจัดทำตราประทับบัตรเลือกตั้ง</t>
  </si>
  <si>
    <t>ร้านตุ๊กตาบล็อค</t>
  </si>
  <si>
    <t>367030025xxxx</t>
  </si>
  <si>
    <t>จ้างเหมาจัดทำตรายาง (กองคลัง)</t>
  </si>
  <si>
    <t>44/2568</t>
  </si>
  <si>
    <t>จ้างเหมาจัดทำตรายาง (สำนักปลัด)</t>
  </si>
  <si>
    <t>47/2568</t>
  </si>
  <si>
    <t>จ้างเหมาซ่อมแซมระบบปั๊มน้ำระบบผลิตพลังงานแสงอาทิตย์</t>
  </si>
  <si>
    <t>48/2568</t>
  </si>
  <si>
    <t>จ้างเหมาซ่อมบำรุงรักษาเครื่องปรับอากาศ (กองการศึกษา)</t>
  </si>
  <si>
    <t>จ้างเหมาซ่อมแซมคอมพิวเตอร์โน๊ตบุ๊ค</t>
  </si>
  <si>
    <t>ร้านบีฟิกซ์</t>
  </si>
  <si>
    <t>354010037xxxx</t>
  </si>
  <si>
    <t>บริษัท พงศ์โซตนาการยาง เอ็กซ์ตร้า จำกัด</t>
  </si>
  <si>
    <t>050555901xxxx</t>
  </si>
  <si>
    <t>จ้างเหมาซ่อมแซมรถกู้ชีพ ขฉ 3514 ชม</t>
  </si>
  <si>
    <t>150996635xxxx</t>
  </si>
  <si>
    <t>นายเจนภพ ทองคำสม</t>
  </si>
  <si>
    <t>ประจำไตรมาส ที่ 4 (เดือน กรกฎาคม-กันยายน พ.ศ. 2568)</t>
  </si>
  <si>
    <t>ซื้อตู้บานเลื่อนกระจก 4 ฟุต</t>
  </si>
  <si>
    <t>67/2568</t>
  </si>
  <si>
    <t>71/2568</t>
  </si>
  <si>
    <t>ซื้อครุภัณฑ์สำนักงาน พัดลมดูดอากาศ</t>
  </si>
  <si>
    <t>73/2568</t>
  </si>
  <si>
    <t>050556700xxxx</t>
  </si>
  <si>
    <t>บริษัท ออฟฟิศ ซัพพลาย เซ็นเตอร์ จำกัด</t>
  </si>
  <si>
    <t>ซื้อวัสดุยานพาหนะและขนส่ง (ยางรถ)</t>
  </si>
  <si>
    <t>74/2568</t>
  </si>
  <si>
    <t>79/2568</t>
  </si>
  <si>
    <t>80/2568</t>
  </si>
  <si>
    <t>ซื้อวัสดุไฟฟ้าและวิทยุ จำนวน 2 รายการ</t>
  </si>
  <si>
    <t>85/2568</t>
  </si>
  <si>
    <t>ซื้อเครื่องสำรองไฟ (สำนักปลัด) จำนวน 1 เครื่อง</t>
  </si>
  <si>
    <t>ซื้อตู้บานเลื่อน จำนวน 1 ตู้</t>
  </si>
  <si>
    <t>ซื้อโต๊ะทำงาน จำนวน 1 ตัว</t>
  </si>
  <si>
    <t>ซื้อวัสดุคอมพิวเตอร์ (กองการศึกษา) จำนวน 8 รายการ</t>
  </si>
  <si>
    <t>88/2568</t>
  </si>
  <si>
    <t>จ้างเหมาซ่อมแซมเครื่องพิมพ์ (สำนักปลัด)</t>
  </si>
  <si>
    <t>57/2568</t>
  </si>
  <si>
    <t>57/2569</t>
  </si>
  <si>
    <t>จ้างเหมาซ่อมแซมเครื่องคอมพิวเตอร์ (กองการศึกษา)</t>
  </si>
  <si>
    <t>มหาวิทยาลัยเชียงใหม่</t>
  </si>
  <si>
    <t>จ้างสำรวจความพึงพอใจ ผู้รับบริการตามมิติที่ 2</t>
  </si>
  <si>
    <t>59/2570</t>
  </si>
  <si>
    <t>099400042xxxx</t>
  </si>
  <si>
    <t>นายบรรหาญ ธรรมพุทธ</t>
  </si>
  <si>
    <t>จ้างเหมาซ่อมแซมเครื่องปรับอากาศ (กองช่าง)</t>
  </si>
  <si>
    <t>62/2568</t>
  </si>
  <si>
    <t>150990015xxxx</t>
  </si>
  <si>
    <t>350990066xxxx</t>
  </si>
  <si>
    <t>ร้านเอสเคปริ้นเตอร์ถ่ายเอกสาร</t>
  </si>
  <si>
    <t>จ้างเหมาถ่ายเอกสารพร้อมเข้าเล่มเทศบัญญัติ ประจำปีงบประมาณ 2569</t>
  </si>
  <si>
    <t>63/2569</t>
  </si>
  <si>
    <t>จ้างเหมาซ่อมแซมรถจักรยานยนต์ 2กม4242</t>
  </si>
  <si>
    <t>64/2568</t>
  </si>
  <si>
    <t>บริษัท สยามนิสสัน เชียงใหม่ จำกัด</t>
  </si>
  <si>
    <t>จ้างเหมาซ่อมแซมรถกู้ชีพ งษ 262</t>
  </si>
  <si>
    <t>65/2568</t>
  </si>
  <si>
    <t>จ้างเหมาซ่อมแซมเครื่องสำรองไฟ (กองคลัง) จำนวน 1 เครื่อง</t>
  </si>
  <si>
    <t>66/2568</t>
  </si>
  <si>
    <t>จ้างเหมาปรับปรุงทำเนียบคณะผู้บริหาร</t>
  </si>
  <si>
    <t>68/2569</t>
  </si>
  <si>
    <t>จ้างเหมาจัดทำป้ายโครงการอบรมให้ความรู้ด้านสาธารณสุขและสิ่งแวดล้อม</t>
  </si>
  <si>
    <t>จ้างเหมาจัดทำอาหารว่างโครงการอบรมให้ความรู้ด้านสาธารณสุขและสิ่งแวดล้อม</t>
  </si>
  <si>
    <t>จ้างเหมาจัดทำอาหารกลางวันโครงการอบรมให้ความรู้ด้านสาธารณสุขและสิ่งแวดล้อม</t>
  </si>
  <si>
    <t>ซื้อวัสดุอุปกรณ์โครงการอบรมให้ความรู้ด้านสาธารณสุขและสิ่งแวดล้อม</t>
  </si>
  <si>
    <t>จ้างเหมาจัดทำอาหารว่างโครงการฟื้นฟูสิ่งแวดล้อมและการรักษาสิ่งแวดล้อม</t>
  </si>
  <si>
    <t>ค่าอาหารและอาหารว่างประชุมสภาสมัยสามัญ 4 ครั้งที่ 1/2568</t>
  </si>
  <si>
    <t>ซื้อวัสดุอุปกรณ์โครงศูนย์พัฒนาครอบครัวตำบลแม่โป่ง</t>
  </si>
  <si>
    <t>จ้างเหมาจัดทำอาหารกลางวันและอาหารว่างพร้อมเครื่องดื่มโครงการสนับสนุนการดำเนินงานและบริหารจัดการระบบการแพทย์ฉุกเฉิน ประจำปีงบประมาณ พ.ศ. 2568</t>
  </si>
  <si>
    <t>จ้างเหมารถพาหนะโครงการศูนย์พัฒนาครอบครัวตำบลแม่โป่ง</t>
  </si>
  <si>
    <t>ค่าสถานที่โครงการศูนย์พัฒนาครอบครัวตำบลแม่โป่ง</t>
  </si>
  <si>
    <t>จ้างเหมาจัดทำอาหารกลางวันและอาหารว่างพร้อมเครื่องดื่มโครงการศูนย์พัฒนาครอบครัวตำบลแม่โป่ง</t>
  </si>
  <si>
    <t>จ้างเหมาจัดทำป้ายโครงการศูนย์พัฒนาครอบครัวตำบลแม่โป่ง</t>
  </si>
  <si>
    <t>จ้างเหมาจัดทำป้ายโครงการอบรมให้ความรู้และส่งเสริมอาชีพเกษตรกร ประจำปีงบประมาณ พ.ศ. 2568</t>
  </si>
  <si>
    <t>จ้างเหมาจัดทำอาหารกลางวันและอาหารว่างพร้อมเครื่องดื่มโครงการอบรมให้ความรู้และส่งเสริมอาชีพเกษตรกร ประจำปีงบประมาณ พ.ศ. 2568</t>
  </si>
  <si>
    <t>จ้างเหมายานพาหนะโครงการอบรมให้ความรู้และส่งเสริมอาชีพเกษตรกร ประจำปีงบประมาณ พ.ศ. 2568</t>
  </si>
  <si>
    <t>ซื้อวัสดุอุปกรณ์โครงการอบรมให้ความรู้และส่งเสริมอาชีพเกษตรกร ประจำปีงบประมาณ พ.ศ. 2568</t>
  </si>
  <si>
    <t>จ้างเหมาจัดทำป้ายโครงการสนับสนุนค่าใช้จ่ายด้านการศึกษาศูนย์พัฒนาเด็กเล็กสิรินธร (กิจกรรมทัศนศึกษาพาน้องนั่งรถไฟ) ประจำปีงบประมาณ พ.ศ. 2568</t>
  </si>
  <si>
    <t>จ้างเหมาจัดทำอาหารและอาหารว่างพร้อมเครื่องดื่มโครงการสนับสนุนค่าใช้จ่ายด้านการศึกษาศูนย์พัฒนาเด็กเล็กสิรินธร (กิจกรรมทัศนศึกษาพาน้องนั่งรถไฟ) ประจำปีงบประมาณ พ.ศ. 2568</t>
  </si>
  <si>
    <t>จ้างเหมายานพาหนะโครงการสนับสนุนค่าใช้จ่ายด้านการศึกษาศูนย์พัฒนาเด็กเล็กสิรินธร (กิจกรรมทัศนศึกษาพาน้องนั่งรถไฟ) ประจำปีงบประมาณ พ.ศ. 2568</t>
  </si>
  <si>
    <t>ซื้อน้ำดื่มโครงการสนับสนุนค่าใช้จ่ายด้านการศึกษาศูนย์พัฒนาเด็กเล็กสิรินธร (กิจกรรมทัศนศึกษาพาน้องนั่งรถไฟ) ประจำปีงบประมาณ พ.ศ. 2568</t>
  </si>
  <si>
    <t>ค่าอาหารและอาหารว่างประชุมสภาสมัยสามัญ 4 ครั้งที่ 5/2568</t>
  </si>
  <si>
    <t>ค่าอาหารและอาหารว่างประชุมสภาสมัยสามัญ 3 ครั้งที่ 2/2568</t>
  </si>
  <si>
    <t>จ้างเหมาจัดทำป้ายโครงการส่งเสริมความเข้มแข็งของกองทุนสวัสดิการชุมชนตำบล ประจำปีงบประมาณ พ.ศ.2568</t>
  </si>
  <si>
    <t>จ้างเหมาจัดทำอาหารและอาหารว่างพร้อมเครื่องดื่มโครงการส่งเสริมความเข้มแข็งของกองทุนสวัสดิการชุมชนตำบล ประจำปีงบประมาณ พ.ศ.2568</t>
  </si>
  <si>
    <t>ซื้อวัสดุอุปกรณ์โครงการส่งเสริมความเข้มแข็งของกองทุนสวัสดิการชุมชนตำบล ประจำปีงบประมาณ พ.ศ.2568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</si>
  <si>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</si>
  <si>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</si>
  <si>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</si>
  <si>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</si>
  <si>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</si>
  <si>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</si>
  <si>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</si>
  <si>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</si>
  <si>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</si>
  <si>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</si>
  <si>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ซื้อวัสดุคอมพิวเตอร์ จำนวน ๓ รายการ</t>
  </si>
  <si>
    <t>นายมานพ ไชยโต/ 5,590.00 บาท</t>
  </si>
  <si>
    <t>จ้างเหมาจัดทำแนวกันไฟ บ้านป่าไม้แดง หมู่ที่ ๙ ต.แม่โป่ง อ.ดอยสะเก็ด จ.เชียงใหม่</t>
  </si>
  <si>
    <t>นายมานพ ศรีอ่อน/ 5,590.00 บาท</t>
  </si>
  <si>
    <t>จ้างเหมาจัดทำแนวกันไฟ บ้านห้วยอ่าง หมู่ที่ ๖ ต.แม่โป่ง อ.ดอยสะเก็ด จ.เชียงใหม่</t>
  </si>
  <si>
    <t>จ้างเหมาจัดทำแนวกันไฟ บ้านตลาดขี้เหล็ก หมู่ที่ ๑ ต.แม่โป่ง อ.ดอยสะเก็ด จ.เชียงใหม่</t>
  </si>
  <si>
    <t>นางสาวกัญญารัตน์ ธรรมเสนา/ 5,590.00 บาท</t>
  </si>
  <si>
    <t>จ้างเหมาจัดทำแนวกันไฟ บ้านป่าไผ่ หมู่ที่ ๒ ต.แม่โป่ง อ.ดอยสะเก็ด จ.เชียงใหม่</t>
  </si>
  <si>
    <t>จ้างเหมาซ่อมแซมบำรุงรักษารถยนต์ส่วนกลาง หมายเลขทะเบียน งษ ๒๖๒ ชม. เลขครุภัณฑ์ ๐๐๑ ๖๔ ๐๐๐๓</t>
  </si>
  <si>
    <t>จ้างเหมาจัดทำแนวกันไฟ บ้านห้วยบอน หมู่ที่ ๓ ต.แม่โป่ง อ.ดอยสะเก็ด จ.เชียงใหม่</t>
  </si>
  <si>
    <t>นายสุวัตร ไทยยันโต/ 5,590.00 บาท</t>
  </si>
  <si>
    <t>จ้างเหมาจัดทำแนวกันไฟ บ้านต้นผึ้ง หมู่ที่ ๗ ต.แม่โป่ง อ.ดอยสะเก็ด จ.เชียงใหม่</t>
  </si>
  <si>
    <t>นายวิชัย เป็งเรือน/ 5,590.00 บาท</t>
  </si>
  <si>
    <t>รายงานสรุปผลการจัดซื้อจัดจ้างของเทศบาลตำบลแม่โป่ง</t>
  </si>
  <si>
    <t>เดือน ตุลาคม 2567 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</si>
  <si>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</si>
  <si>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</si>
  <si>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</si>
  <si>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</si>
  <si>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</si>
  <si>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</si>
  <si>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</si>
  <si>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</si>
  <si>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</si>
  <si>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</si>
  <si>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</si>
  <si>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</si>
  <si>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>วงเงินที่จะซื้อหรือจ้าง (บาท)</t>
  </si>
  <si>
    <t>ราคากลาง (บาท)</t>
  </si>
  <si>
    <t>สรุปผลการดำเนินการจัดซื้อจัดจ้างในรอบเดือน ตุลาคม พ.ศ. 2567</t>
  </si>
  <si>
    <t>วันที่ 31 เดือน ตุลาคม พ.ศ. 2567</t>
  </si>
  <si>
    <t>ซื้ออาหารเสริม (นม) สำหรับโรงเรียนสังกัด สพฐ.ในเขตตำบลแม่โป่ง ภาคเรียนที่ 2 ประจำปีการศึกษา พ.ศ. 2567 (โรงเรียนแม่โป่งประชาสามัคคี)</t>
  </si>
  <si>
    <t>องค์การส่งเสริมกิจการโคนมแห่งประเทศไทย (อ.ส.ค.)/ 95,121.00 บาท</t>
  </si>
  <si>
    <t>ใบสั่งซื้อเลขที่ 1/2568 ลงวันที่ 31 ต.ค. 2567</t>
  </si>
  <si>
    <t>ซื้ออาหารเสริม (นม) สำหรับศูนย์พัฒนาเด็กเล็กสิรินธร ครั้งที่ 1 ประจำปีงบประมาณ พ.ศ. ๒๕๖8</t>
  </si>
  <si>
    <t>องค์การส่งเสริมกิจการโคนมแห่งประเทศไทย (อ.ส.ค.)/ 57682.35 บาท</t>
  </si>
  <si>
    <t>องค์การส่งเสริมกิจการโคนมแห่งประเทศไทย (อ.ส.ค.)/ 57,682.35 บาท</t>
  </si>
  <si>
    <t>ใบสั่งซื้อเลขที่ 3/2568 ลงวันที่ 31 ต.ค. 2567</t>
  </si>
  <si>
    <t>องค์การส่งเสริมกิจการโคนมแห่งประเทศไทย (อ.ส.ค.)/ 47,560.50 บาท</t>
  </si>
  <si>
    <t>ใบสั่งซื้อเลขที่ 2/2568 ลงวันที่ 31 ต.ค. 2567</t>
  </si>
  <si>
    <t>จ้างเหมาบริการเก็บขนและกำจัดขยะมูลฝอยในเขตพื้นที่รับผิดชอบของเทศบาลตำบลแม่โป่ง เดือน พฤศจิกายน 2567</t>
  </si>
  <si>
    <t>บริษัท กรูรวย จำกัด/ 105,000.00 บาท</t>
  </si>
  <si>
    <t>ใบสั่งจ้างเลขที่ 2/2568 ลงวันที่ 31 ต.ค. 2567</t>
  </si>
  <si>
    <t>จ้างเหมาซ่อมแซมเครื่องพิมพ์คอมพิวเตอร์ เลขครุภัณฑ์ ๔๗๘ ๖๒ ๐๐๒๗,๔๗๘ ๖๒ ๐๐๒๘,๔๗๘ ๖๒ ๐๐๒๙ รวมจำนวน ๓ เครื่อง</t>
  </si>
  <si>
    <t>เอ.ที.ปริ๊นติ้ง/ 5,700.00 บาท</t>
  </si>
  <si>
    <t>ใบสั่งจ้างเลขที่ 3/2568 ลงวันที่ 21 ต.ค. 2567</t>
  </si>
  <si>
    <t>จ้างเหมาจัดทำป้ายสติกเกอร์กันน้ำเพื่อประโยชน์ในการคัดแยกขยะป้องกันขยะจากต่างถิ่น และเพื่อรณรงค์ให้ประชาชนมีความเข้าใจในการกำจัดขยะต้นทาง</t>
  </si>
  <si>
    <t>ห้างหุ้นส่วนจำกัด ต้นข้าว มีเดีย แอนด์ ทราฟฟิค/ 49,000.00 บาท</t>
  </si>
  <si>
    <t>ใบสั่งจ้างเลขที่ 2/2568 ลงวันที่ 9 ต.ค. 2567</t>
  </si>
  <si>
    <t>เดือน พฤศจิกายน 2567  ประจำปีงบประมาณ พ.ศ. 2568</t>
  </si>
  <si>
    <t>สรุปผลการดำเนินการจัดซื้อจัดจ้างในรอบเดือน พฤศจิกายน พ.ศ. 2567</t>
  </si>
  <si>
    <t>วันที่ 30 เดือน พฤศจิกายน พ.ศ. 2567</t>
  </si>
  <si>
    <t>ซื้ออาหารเสริม (นม) สำหรับโรงเรียนสังกัด สพฐ.ในเขตตำบลแม่โป่ง ภาคเรียนที่ 2 ประจำปีการศึกษา พ.ศ. 2567 (โรงเรียนบ้านตลาดขี้เหล็ก)</t>
  </si>
  <si>
    <t>ซื้อวัสดุก่อสร้าง จำนวน ๘ รายการ</t>
  </si>
  <si>
    <t>นางทิพย์ ดอกแก้วขาว/ 33,935.00 บาท</t>
  </si>
  <si>
    <t>ใบสั่งซื้อเลขที่ 7/2568   ลงวันที่ 27 พ.ย. 2567</t>
  </si>
  <si>
    <t>จ้างเหมาซ่อมแซมบำรุงรักษารถยนต์ส่วนกลาง หมายเลขทะเบียน ผก ๗๓๙๖ ชม. เลขครุภัณฑ์ ๐๐๑ ๔๖ ๐๐๐๑</t>
  </si>
  <si>
    <t>นายวีระยุทธ ไทยกรณ์/ 6,890.00 บาท</t>
  </si>
  <si>
    <t>ใบสั่งซื้อเลขที่ 9/2568   ลงวันที่ 27 พ.ย. 2567</t>
  </si>
  <si>
    <t>จ้างเหมาบริการเก็บขนและกำจัดขยะมูลฝอยในเขตพื้นที่รับผิดชอบของเทศบาลตำบลแม่โป่ง เดือน ธันวาคม 2567</t>
  </si>
  <si>
    <t>ใบสั่งจ้างเลขที่ 3/2568   ลงวันที่ 27 พ.ย. 2567</t>
  </si>
  <si>
    <t>บริษัท กู้ดสปีด คอมพิวเตอร์ จำกัด/ 14,030.00 บาท</t>
  </si>
  <si>
    <t>ใบสั่งซื้อเลขที่ 6/2568   ลงวันที่ 22 พ.ย. 2567</t>
  </si>
  <si>
    <t>จ้างเหมาจัดทำบอร์ดประชาสัมพันธ์ จำนวน 3 บอร์ด</t>
  </si>
  <si>
    <t>นายเกียรติศักดิ์ เทพกลาง/ 33,750.00 บาท</t>
  </si>
  <si>
    <t>ใบสั่งจ้างเลขที่ 6/2568   ลงวันที่ 18 พ.ย. 2567</t>
  </si>
  <si>
    <t>จ้างปรับปรุงถนนแอสฟัลท์ติกคอนกรีต ชม.ถ.54-020 บ้านห้วยอ่างสาย 1 (ซอย 1/1) หมู่ที่ 6 บ้านห้วยอ่าง</t>
  </si>
  <si>
    <t>สัญญาจ้างเลขที่ 18/2568 ลงวันที่ 20 พ.ย. 2567</t>
  </si>
  <si>
    <t>จ้างปรับปรุงถนนแอสฟัลท์ติกคอนกรีต ซอย 18 บ้านห้วยอ่าง (หน้าวัดดอยปล่อยนก) หมู่ที่ 6 บ้านห้วยอ่าง</t>
  </si>
  <si>
    <t>สัญญาจ้างเลขที่ 9/2568 ลงวันที่ 18 พ.ย. 2567</t>
  </si>
  <si>
    <t>จ้างปรับปรุงถนนแอสฟัลท์ติกคอนกรีต ซอย 6 บ้านต้นผึ้ง หมู่ที่ 7 บ้านต้นผึ้ง (ต่อโครงการเดิม)</t>
  </si>
  <si>
    <t>สัญญาจ้างเลขที่ 19/2568 ลงวันที่ 20 พ.ย. 2567</t>
  </si>
  <si>
    <t>จ้างโครงการปรับปรุงถนนแอสฟัลท์ติกคอนกรีต ซอย 10 บ้านต้นผึ้ง (หน้าวัดด้านซ้าย) หมู่ที่ 7 บ้านต้นผึ้ง</t>
  </si>
  <si>
    <t>สัญญาจ้างเลขที่ 12/2568 ลงวันที่ 18 พ.ย. 2567</t>
  </si>
  <si>
    <t>จ้างปรับปรุงถนนแอสฟัลท์ติกคอนกรีต ชม.ถ.54-010 สายหนองบ่อเย็น (ช่วงทางสะพาน) หมู่ที่ 8 บ้านแม่ฮ่องไคร้</t>
  </si>
  <si>
    <t>สัญญาจ้างเลขที่ 13/2568 ลงวันที่ 20 พ.ย. 2567</t>
  </si>
  <si>
    <t>จ้างปรับปรุงถนนแอสฟัลท์ติกคอนกรีต ซอย 4 บ้านห้วยบ่อทอง (ซอยข้างวัด) หมู่ที่ 10 บ้านห้วยบ่อทอง</t>
  </si>
  <si>
    <t>สัญญาจ้างเลขที่ 15/2568 ลงวันที่ 20 พ.ย. 2567</t>
  </si>
  <si>
    <t>จ้างปรับปรุงถนนแอสฟัลท์ติกคอนกรีต ซอย 3 บ้านต้นผึ้ง หมู่ที่ 7 บ้านต้นผึ้ง</t>
  </si>
  <si>
    <t>176,000.00</t>
  </si>
  <si>
    <t>สัญญาจ้างเลขที่ 11/2568 ลงวันที่ 18 พ.ย. 2567</t>
  </si>
  <si>
    <t>จ้างก่อสร้างถนนแอสฟัลท์ติกคอนกรีต ชม.ถ.54-012 สายเทศบาล-ดอยผาผึ้ง (ต่อโครงการเดิม) หมู่ที่ 10 บ้านห้วยบ่อทอง</t>
  </si>
  <si>
    <t>134,000.00</t>
  </si>
  <si>
    <t>สัญญาจ้างเลขที่ 16/2568 ลงวันที่ 20 พ.ย. 2567</t>
  </si>
  <si>
    <t>จ้างก่อสร้างถนนแอสฟัลท์ติกคอนกรีต ซอย 15 บ้านป่าไม้แดง หมู่ที่ 9 บ้านป่าไม้แดง</t>
  </si>
  <si>
    <t>สัญญาจ้างเลขที่ 14/2568 ลงวันที่ 20 พ.ย. 2567</t>
  </si>
  <si>
    <t>จ้างก่อสร้างถนนแอสฟัลท์ติกคอนกรีต ซอย 19 บ้านห้วยอ่าง (ซอยฟาร์มไก่) หมู่ที่ 6 บ้านห้วยอ่าง</t>
  </si>
  <si>
    <t>สัญญาจ้างเลขที่ 10/2568 ลงวันที่ 18 พ.ย. 2567</t>
  </si>
  <si>
    <t>จ้างก่อสร้างถนนแอสฟัลท์ติกคอนกรีต ซอย 14 บ้านพระนอนแม่โป่ง หมู่ที่ 5 บ้านพระนอนแม่โป่ง</t>
  </si>
  <si>
    <t>สัญญาจ้างเลขที่ 8/2568 ลงวันที่ 18 พ.ย. 2567</t>
  </si>
  <si>
    <t>จ้างเพื่อดำเนินการตามโครงการก่อสร้างถนนแอสฟัลท์ติกคอนกรีต ซอย 15 บ้านพระนอนแม่โป่ง หมู่ที่ 5 บ้านพระนอนแม่โป่ง</t>
  </si>
  <si>
    <t>สัญญาจ้างเลขที่ 17/2568 ลงวันที่ 20 พ.ย. 2567</t>
  </si>
  <si>
    <t>จ้างก่อสร้างถนนแอสฟัลท์ติกคอนกรีต ซอย 10 บ้านแม่โป่งหลวง หมู่ที่ 4 บ้านแม่โป่งหลวง</t>
  </si>
  <si>
    <t>สัญญาจ้างเลขที่ 7/2568 ลงวันที่ 18 พ.ย. 2567</t>
  </si>
  <si>
    <t>จ้างก่อสร้างถนนแอสฟัลท์ติกคอนกรีต ซอย 15 บ้านห้วยบอน (ซอยข้างโรงเย็บผ้า) หมู่ที่ 3 บ้านห้วยบอน</t>
  </si>
  <si>
    <t>สัญญาจ้างเลขที่ 5/2568 ลงวันที่ 14 พ.ย. 2567</t>
  </si>
  <si>
    <t>จ้างก่อสร้างถนนแอสฟัลท์ติกคอนกรีต ซอย 8 บ้านห้วยบอน (ต่อโครงการเดิม) หมู่ที่ 3 บ้านห้วยบอน</t>
  </si>
  <si>
    <t>สัญญาจ้างเลขที่ 6/2568 ลงวันที่ 14 พ.ย. 2567</t>
  </si>
  <si>
    <t>จ้างปรับปรุงถนนแอสฟัลท์ติกคอนกรีต ชม.ถ.54-014 สายบ้านเตาบ่ม (ช่วงบ้านผู้ช่วยนัท) หมู่ที่ 2 บ้านป่าไผ่</t>
  </si>
  <si>
    <t>สัญญาจ้างเลขที่ 2/2568 ลงวันที่ 14 พ.ย. 2567</t>
  </si>
  <si>
    <t>จ้างซ่อมแซมถนนแอสฟัลท์ติกคอนกรีต ชม.ถ.54-002 สายวัดดอยจอมแจ้ง หมู่ที่ 1 บ้านตลาดขี้เหล็ก</t>
  </si>
  <si>
    <t>ห้างหุ้นส่วนจำกัด ตั้นอ้าย วิศวกรรม/ 495,000.00
 บาท</t>
  </si>
  <si>
    <t>สัญญาจ้างเลขที่ 1/2568 ลงวันที่ 14 พ.ย. 2567</t>
  </si>
  <si>
    <t>จ้างปรับปรุงถนนแอสฟัลท์ติกคอนกรีต ซอย 9 บ้านห้วยบอน หมู่ที่ 3 บ้านห้วยบอน</t>
  </si>
  <si>
    <t>สัญญาจ้างเลขที่ 4/2568 ลงวันที่ 14 พ.ย. 2567</t>
  </si>
  <si>
    <t>จ้างก่อสร้างถนนแอสฟัลท์ติกคอนกรีต ซอย 11 บ้านป่าไผ่ หมู่ที่ 2 บ้านป่าไผ่ (มูลนิธิช่วยไทยต่อโครงการเดิม)</t>
  </si>
  <si>
    <t>สัญญาจ้างเลขที่ 3/2568 ลงวันที่ 14 พ.ย. 2567</t>
  </si>
  <si>
    <t>ซื้อโต๊ะทำงานเหล็ก ชนิด ๔ ฟุต ขนาดไม่น้อยกว่า ๑๒๓ x ๖๗ x ๗๕ ซม. จำนวน ๑ ตัว</t>
  </si>
  <si>
    <t>บริษัท ตนานุวัฒน์ จำกัด/ 5,500.00 บาท</t>
  </si>
  <si>
    <t>ห้างหุ้นส่วนจำกัด ตั้นอ้าย วิศวกรรม/ 489,000.00 บาท</t>
  </si>
  <si>
    <t>ห้างหุ้นส่วนจำกัด ตั้นอ้าย วิศวกรรม/ 173,000.00 บาท</t>
  </si>
  <si>
    <t>ห้างหุ้นส่วนจำกัด ตั้นอ้าย วิศวกรรม/ 495,000.00 บาท</t>
  </si>
  <si>
    <t>ห้างหุ้นส่วนจำกัด ตั้นอ้าย วิศวกรรม/ 325,000.00 บาท</t>
  </si>
  <si>
    <t>ห้างหุ้นส่วนจำกัด ตั้นอ้าย วิศวกรรม/ 100,000.00 บาท</t>
  </si>
  <si>
    <t>ห้างหุ้นส่วนจำกัด ตั้นอ้าย วิศวกรรม/ 126,000.00 บาท</t>
  </si>
  <si>
    <t>ห้างหุ้นส่วนจำกัด ตั้นอ้าย วิศวกรรม/ 288,000.00 บาท</t>
  </si>
  <si>
    <t>ห้างหุ้นส่วนจำกัด ตั้นอ้าย วิศวกรรม/ 36,000.00 บาท</t>
  </si>
  <si>
    <t>ห้างหุ้นส่วนจำกัด ตั้นอ้าย วิศวกรรม/ 201,000.00 บาท</t>
  </si>
  <si>
    <t>ห้างหุ้นส่วนจำกัด ตั้นอ้าย วิศวกรรม/ 292,000.00 บาท</t>
  </si>
  <si>
    <t>ห้างหุ้นส่วนจำกัด ตั้นอ้าย วิศวกรรม/ 114,000.00 บาท</t>
  </si>
  <si>
    <t>ห้างหุ้นส่วนจำกัด ตั้นอ้าย วิศวกรรม/ 119,000.00 บาท</t>
  </si>
  <si>
    <t>ห้างหุ้นส่วนจำกัด ตั้นอ้าย วิศวกรรม/ 152,000.00 บาท</t>
  </si>
  <si>
    <t>ห้างหุ้นส่วนจำกัด ตั้นอ้าย วิศวกรรม/ 401,000.00 บาท</t>
  </si>
  <si>
    <t>ห้างหุ้นส่วนจำกัด ตั้นอ้าย วิศวกรรม/ 293,000.00 บาท</t>
  </si>
  <si>
    <t>ห้างหุ้นส่วนจำกัด ตั้นอ้าย วิศวกรรม/ 134,000.00 บาท</t>
  </si>
  <si>
    <t>ห้างหุ้นส่วนจำกัด ตั้นอ้าย วิศวกรรม/ 65,000.00 บาท</t>
  </si>
  <si>
    <t>ห้างหุ้นส่วนจำกัด ตั้นอ้าย วิศวกรรม/ 391,000.00 บาท</t>
  </si>
  <si>
    <t>ห้างหุ้นส่วนจำกัด ตั้นอ้าย วิศวกรรม/ 22,000.00 บาท</t>
  </si>
  <si>
    <t>ใบสั่งซื้อเลขที่ 5/2568   ลงวันที่ 6 พ.ย. 2567</t>
  </si>
  <si>
    <t>เดือน ธันวาคม 2567  ประจำปีงบประมาณ พ.ศ. 2568</t>
  </si>
  <si>
    <t>สรุปผลการดำเนินการจัดซื้อจัดจ้างในรอบเดือน ธันวาคม พ.ศ. 2567</t>
  </si>
  <si>
    <t>วันที่ 31 เดือน ธันวาคม พ.ศ. 2567</t>
  </si>
  <si>
    <t>จ้างเหมาเก็บ ขน และกำจัดขยะมูลฝอยภายในตำบลแม่โป่ง</t>
  </si>
  <si>
    <t>บริษัท กรูรวย จำกัด/ 945,000.00 บาท</t>
  </si>
  <si>
    <t>จ้างก่อสร้างศาลาอเนกประสงค์ป่าช้าบ้านแม่โป่งหลวง หมู่ที่ 4 บ้านแม่โป่งหลวง (หลังที่ 2)</t>
  </si>
  <si>
    <t>486,800.00</t>
  </si>
  <si>
    <t>นาย จำลอง บุญเป็ง/ 486,000.00 บาท</t>
  </si>
  <si>
    <t>สัญญาจ้างเลขที่ 20/2568 ลงวันที่ 26 ธ.ค. 2567</t>
  </si>
  <si>
    <t>เดือน มกราคม 2568  ประจำปีงบประมาณ พ.ศ. 2568</t>
  </si>
  <si>
    <t>สรุปผลการดำเนินการจัดซื้อจัดจ้างในรอบเดือน มกราคม พ.ศ. 2568</t>
  </si>
  <si>
    <t>วันที่ 31 เดือน มกราคม พ.ศ. 2568</t>
  </si>
  <si>
    <t>ซื้อวัสดุไฟฟ้า จำนวน ๑๖ รายการ</t>
  </si>
  <si>
    <t>41,864.00</t>
  </si>
  <si>
    <t>บริษัท วีระชัย การไฟฟ้า จำกัด/ 41,864.00 บาท</t>
  </si>
  <si>
    <t>ใบสั่งซื้อเลขที่ 17/2568 ลงวันที่ 30 ม.ค. 2568</t>
  </si>
  <si>
    <t>5,590.00</t>
  </si>
  <si>
    <t>ใบสั่งจ้างเลขที่ 17/2568 ลงวันที่ 3 ก.พ. 2568</t>
  </si>
  <si>
    <t>ใบสั่งจ้างเลขที่ 19/2568 ลงวันที่ 3 ก.พ. 2568</t>
  </si>
  <si>
    <t>นายมนตรี ทิศลังกา/ 5,590.00 บาท</t>
  </si>
  <si>
    <t>นางศิรินันท์ โซเมอร์แดค/ 5,590.00 บาท</t>
  </si>
  <si>
    <t>ใบสั่งจ้างเลขที่ 18/2568 ลงวันที่ 3 ก.พ. 2568</t>
  </si>
  <si>
    <t>ใบสั่งจ้างเลขที่ 20/2568 ลงวันที่ 3 ก.พ. 2568</t>
  </si>
  <si>
    <t>ซื้อวัสดุสำนักงาน จำนวน ๕ รายการ</t>
  </si>
  <si>
    <t>สุคนธนิตย์เครื่องเขียน/ 26,040.00 บาท</t>
  </si>
  <si>
    <t>ใบสั่งซื้อเลขที่ 16/2568 ลงวันที่ 30 ม.ค. 2568</t>
  </si>
  <si>
    <t>ซื้อวัสดุยานพาหนะและขนส่ง จำนวน ๑ รายการ เพื่อใช้สำหรับรถยนต์ส่วนกลาง หมายเลขทะเบียน ขฉ ๓๕๑๔ ชม. เลขครุภัณฑ์ ๐๐๑ ๕๕ ๐๐๐๑</t>
  </si>
  <si>
    <t>บริษัท พงศ์โชตนาการยาง เอ็กซ์ตร้า จำกัด/ 12,426.00 บาท</t>
  </si>
  <si>
    <t>ใบสั่งซื้อเลขที่ 15/2568 ลงวันที่ 28 ม.ค. 2568</t>
  </si>
  <si>
    <t>ซื้อวัสดุยานพาหนะและขนส่ง จำนวน ๑ รายการ เพื่อใช้สำหรับรถยนต์ส่วนกลาง หมายเลขทะเบียน งษ ๒๖๒ ชม. เลขครุภัณฑ์ ๐๐๑ ๖๔ ๐๐๐๓</t>
  </si>
  <si>
    <t>บริษัท พงศ์โชตนาการยาง เอ็กซ์ตร้า จำกัด/ 13,440.00 บาท</t>
  </si>
  <si>
    <t>ใบสั่งซื้อเลขที่ 14/2568 ลงวันที่ 28 ม.ค. 2568</t>
  </si>
  <si>
    <t>ซื้อวัสดุไฟฟ้าและวิทยุ จำนวน ๑ รายการ</t>
  </si>
  <si>
    <t>บริษัท สตาร์อีเลคโทรนิค เซลล์แอนด์เซอร์วิส จำกัด/ 8,500.00 บาท</t>
  </si>
  <si>
    <t>ใบสั่งซื้อเลขที่ 13/2568 ลงวันที่ 28 ม.ค. 2568</t>
  </si>
  <si>
    <t>จ้างก่อสร้างถนนหินคลุกบดอัดแน่น ถนนป่าย้วง-ตลาดขี้เหล็ก หมู่ที่ 2 บ้านป่าไผ่</t>
  </si>
  <si>
    <t>ห้างหุ้นส่วนจำกัด อุทัย การก่อสร้าง/ 321,000.00 บาท</t>
  </si>
  <si>
    <t>ซื้อวัสดุวิทยาศาสตร์หรือการแพทย์ จำนวน 1 รายการ</t>
  </si>
  <si>
    <t>องค์การเภสัชกรรม/ 43,870.00 บาท</t>
  </si>
  <si>
    <t>ใบสั่งซื้อเลขที่ 43/2568 ลงวันที่ 20 ม.ค. 2568</t>
  </si>
  <si>
    <t>จ้างเหมาซ่อมแซมบำรุงรักษารถยนต์ส่วนกลาง หมายเลขทะเบียน ๘๓-๑๘๖๒ ชม. เลขครุภัณฑ์ ๐๑๒ ๕๗ ๐๐๐๑</t>
  </si>
  <si>
    <t>ปรมินทร์เซอร์วิส/ 29,950.00 บาท</t>
  </si>
  <si>
    <t>สัญญาจ้างเลขที่ 22/2568 ลงวันที่ 3 ก.พ. 2568</t>
  </si>
  <si>
    <t>ใบสั่งจ้างเลขที่ 15/2568 ลงวันที่ 21 ม.ค. 2568</t>
  </si>
  <si>
    <t>จ้างปรับปรุงเสียงตามสายในหมู่บ้าน หมู่ที่ 9 บ้านป่าไม้แดง</t>
  </si>
  <si>
    <t>บริษัท สตาร์อีเลคโทรนิค เซลล์แอนด์เซอร์วิส จำกัด/ 341,000.00 บาท</t>
  </si>
  <si>
    <t>สัญญาจ้างเลขที่ 21/2568 ลงวันที่ 24 ม.ค. 2568</t>
  </si>
  <si>
    <t>บริษัท สยามนิสสันเชียงใหม่ จำกัด/ 20,605.96 บาท</t>
  </si>
  <si>
    <t>ใบสั่งจ้างเลขที่ 14/2568 ลงวันที่ 20 ม.ค. 2568</t>
  </si>
  <si>
    <t>จ้างเหมาซ่อมแซมบำรุงรักษารถยนต์ส่วนกลาง หมายเลขทะเบียน ขฉ ๓๕๑๔ ชม. เลขครุภัณฑ์ ๐๐๑ ๕๕ ๐๐๐๑</t>
  </si>
  <si>
    <t>บริษัท โตโยต้าริช จำกัด/ 11,563.28 บาท</t>
  </si>
  <si>
    <t>ใบสั่งจ้างเลขที่ 16/2568 ลงวันที่ 21 ม.ค. 2568</t>
  </si>
  <si>
    <t>ซื้อผ้าอ้อมผู้ใหญ่ แผ่นรองซับขับถ่ายและผ้าอ้อมทางเลือกใหม่</t>
  </si>
  <si>
    <t>เอ็มดี วัสดุการแพทย์/64,735.00 บาท</t>
  </si>
  <si>
    <t>ใบสั่งซื้อเลขที่ 11/2568 ลงวันที่ 15 ม.ค. 2568</t>
  </si>
  <si>
    <t>ซื้อวัสดุก่อสร้าง จำนวน ๗ รายการ</t>
  </si>
  <si>
    <t>ร้าน ก.พานิช/ 21,615.00 บาท</t>
  </si>
  <si>
    <t>ใบสั่งซื้อเลขที่ 9/2568 ลงวันที่ 9 ม.ค. 2568</t>
  </si>
  <si>
    <t>ซื้อวัสดุคอมพิวเตอร์ จำนวน ๑๓ รายการ</t>
  </si>
  <si>
    <t>สุคนธนิตย์เครื่องเขียน/ 23,270.00 บาท</t>
  </si>
  <si>
    <t>ใบสั่งซื้อเลขที่ 8/2568 ลงวันที่ 8 ม.ค. 2568</t>
  </si>
  <si>
    <t>สรุปผลการดำเนินการจัดซื้อจัดจ้างในรอบเดือน กุมภาพันธ์ พ.ศ. 2568</t>
  </si>
  <si>
    <t>วันที่ 28 เดือน กุมภาพันธ์ พ.ศ. 2568</t>
  </si>
  <si>
    <t>ซื้อหนังสือเรียนสำหรับเด็กปฐมวัย ประจำปี พ.ศ. 2568 สำหรับเด็กนักเรียนศูนย์พัฒนาเด็กเล็กสิรินธร</t>
  </si>
  <si>
    <t>บริษัท ศิลป์ศึกษา จำกัด/ 8,600.00 บาท</t>
  </si>
  <si>
    <t>ซื้อวัสดุวิทยาศาสตร์หรือการแพทย์ จำนวน ๖ รายการ</t>
  </si>
  <si>
    <t>ห้างหุ้นส่วนจำกัด เคมเทค แอนด์ เมดิคอลกรุ๊ป/ 5,890.00 บาท</t>
  </si>
  <si>
    <t>ใบสั่งซื้อเลขที่ 22/2568 ลงวันที่ 21 ก.พ. 2568</t>
  </si>
  <si>
    <t>จ้างเหมาจัดทำแนวกันไฟ บ้านแม่ฮ่องไคร้ หมู่ที่ ๘ ต.แม่โป่ง อ.ดอยสะเก็ด จ.เชียงใหม่</t>
  </si>
  <si>
    <t>นายสง่า พรหมษา/ 5,590.00 บาท</t>
  </si>
  <si>
    <t>ใบสั่งจ้างเลขที่ 22/2568 ลงวันที่ 18 ก.พ. 2568</t>
  </si>
  <si>
    <t>ใบสั่งจ้างเลขที่ 23/2568 ลงวันที่ 18 ก.พ. 2568</t>
  </si>
  <si>
    <t>จ้างเหมาจัดทำแนวกันไฟ บ้านห้วยบ่อทอง หมู่ที่ ๑๐ ต.แม่โป่ง อ.ดอยสะเก็ด จ.เชียงใหม่</t>
  </si>
  <si>
    <t>ใบสั่งจ้างเลขที่ 24/2568 ลงวันที่ 18 ก.พ. 2568</t>
  </si>
  <si>
    <t>ใบสั่งจ้างเลขที่ 21/2568 ลงวันที่ 18 ก.พ. 2568</t>
  </si>
  <si>
    <t>ซื้อวัสดุงานบ้านงานครัว จำนวน ๑๗ รายการ</t>
  </si>
  <si>
    <t>สุคนธนิตย์เครื่องเขียน/ 14,179.00 บาท</t>
  </si>
  <si>
    <t>ใบสั่งซื้อเลขที่ 21/2568 ลงวันที่ 10 ก.พ. 2568</t>
  </si>
  <si>
    <t>ซื้อวัสดุสำนักงาน จำนวน ๗ รายการ</t>
  </si>
  <si>
    <t>ใบสั่งซื้อเลขที่ 20/2568 ลงวันที่ 10 ก.พ. 2568</t>
  </si>
  <si>
    <t>สุคนธนิตย์เครื่องเขียน/ 6,696.00 บาท</t>
  </si>
  <si>
    <t>ซื้อวัสดุคอมพิวเตอร์ จำนวน ๑๖ รายการ</t>
  </si>
  <si>
    <t>สุคนธนิตย์เครื่องเขียน/ 5,600.00 บาท</t>
  </si>
  <si>
    <t>ใบสั่งซื้อเลขที่ 19/2568 ลงวันที่ 10 ก.พ. 2568</t>
  </si>
  <si>
    <t>จ้างปรับปรุงท่อลอดเหลี่ยมคอนกรีตเสริมเหล็ก ซอย 14 บ้านพระนอนแม่โป่ง หมู่ที่ 5 บ้านพระนอนแม่โป่ง</t>
  </si>
  <si>
    <t>ห้างหุ้นส่วนจำกัด อุทัย การก่อสร้าง/ 32,000.00 บาท</t>
  </si>
  <si>
    <t>สัญญาจ้างเลขที่ 26/2568 ลงวันที่ 24 ก.พ. 2568</t>
  </si>
  <si>
    <t>ใบสั่งซื้อเลขที่ 1/2568  ลงวันที่ 28 ก.พ. 2568</t>
  </si>
  <si>
    <t>จ้างก่อสร้างถนนคอนกรีตเสริมเหล็ก ซอย 16 บ้านพระนอนแม่โป่ง หมู่ที่ 5 บ้านพระนอนแม่โป่ง</t>
  </si>
  <si>
    <t>ห้างหุ้นส่วนจำกัด อุทัย การก่อสร้าง/ 49,500.00 บาท</t>
  </si>
  <si>
    <t>สัญญาจ้างเลขที่ 25/2568 ลงวันที่ 24 ก.พ. 2568</t>
  </si>
  <si>
    <t>จ้างก่อสร้างถนนคอนกรีตเสริมเหล็ก ชม.ถ.54-025 สายแม่จ้องน้อย (ช่วงที่ 4) หมู่ที่ 9 บ้านป่าไม้แดง</t>
  </si>
  <si>
    <t>ห้างหุ้นส่วนจำกัด อุทัย การก่อสร้าง/ 455,000.00 บาท</t>
  </si>
  <si>
    <t>สัญญาจ้างเลขที่ 24/2568 ลงวันที่ 24 ก.พ. 2568</t>
  </si>
  <si>
    <t>จ้างก่อสร้างถนนคอนกรีตเสริมเหล็ก ซอย 19 บ้านห้วยบอน หมู่ที่ 3 บ้านห้วยบอน</t>
  </si>
  <si>
    <t>ห้างหุ้นส่วนจำกัด อุทัย การก่อสร้าง/ 88,000.00 บาท</t>
  </si>
  <si>
    <t>สัญญาจ้างเลขที่ 27/2568 ลงวันที่ 24 ก.พ. 2568</t>
  </si>
  <si>
    <t>ซื้อวัสดุอุปกรณ์กีฬา จำนวน ๑๘ รายการ</t>
  </si>
  <si>
    <t>บริษัท ศิลป์ศึกษา จำกัด/ 98,920.00 บาท</t>
  </si>
  <si>
    <t>ใบสั่งซื้อเลขที่ 18/2568 ลงวันที่ 5 ก.พ. 2568</t>
  </si>
  <si>
    <t>จ้างปรับปรุงศาลาอเนกประสงค์ป่าช้าบ้านป่าไม้แดง หมู่ที่ 9 บ้านป่าไม้แดง</t>
  </si>
  <si>
    <t>นางสาวกัญญารัตน์ ธรรมเสนา/ 249,000.00 บาท</t>
  </si>
  <si>
    <t>สัญญาจ้างเลขที่ 23/2568 ลงวันที่ 6 ก.พ. 2568</t>
  </si>
  <si>
    <t>เดือน มีนาคม 2568  ประจำปีงบประมาณ พ.ศ. 2568</t>
  </si>
  <si>
    <t>สรุปผลการดำเนินการจัดซื้อจัดจ้างในรอบเดือน มีนาคม พ.ศ. 2568</t>
  </si>
  <si>
    <t>วันที่ 31 เดือน มีนาคม พ.ศ. 2568</t>
  </si>
  <si>
    <t>จ้างก่อสร้างปรับปรุงศาลาอเนกประสงค์ฌาปนสถานบ้านแม่โป่งหลวง</t>
  </si>
  <si>
    <t>ห้างหุ้นส่วนจำกัด เอส วี เอ็น คอน/ 836,800.00 บาท</t>
  </si>
  <si>
    <t>สัญญาจ้างเลขที่ 34/2568 ลงวันที่ 23 เม.ย. 2568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</si>
  <si>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</si>
  <si>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ซื้ออาหารเสริม (นม) สำหรับศูนย์พัฒนาเด็กเล็กสิรินธร ครั้งที่ 1 ประจำปีงบประมาณ พ.ศ. ๒๕๖8 (เพิ่มเติม)</t>
  </si>
  <si>
    <t>องค์การส่งเสริมกิจการโคนมแห่งประเทศไทย (อ.ส.ค.)/ 2,740.21 บาท</t>
  </si>
  <si>
    <t>ใบสั่งซื้อเลขที่ 34/2568 ลงวันที่ 18 มี.ค. 2568</t>
  </si>
  <si>
    <t>ซื้ออาหารเสริม (นม) สำหรับโรงเรียนสังกัด สพฐ.ในเขตตำบลแม่โป่ง ภาคเรียนที่ 2 ประจำปีการศึกษา พ.ศ. 2567 (โรงเรียนบ้านตลาดขี้เหล็ก) เพิ่มเติม</t>
  </si>
  <si>
    <t>องค์การส่งเสริมกิจการโคนมแห่งประเทศไทย (อ.ส.ค.)/ 2,259.17 บาท</t>
  </si>
  <si>
    <t>ใบสั่งซื้อเลขที่ 33/2568 ลงวันที่ 18 มี.ค. 2568</t>
  </si>
  <si>
    <t>ซื้ออาหารเสริม (นม) สำหรับโรงเรียนสังกัด สพฐ.ในเขตตำบลแม่โป่ง ภาคเรียนที่ 2 ประจำปีการศึกษา พ.ศ. 2567 (โรงเรียนแม่โป่งประชาสามัคคี) เพิ่มเติม</t>
  </si>
  <si>
    <t>องค์การส่งเสริมกิจการโคนมแห่งประเทศไทย (อ.ส.ค.)/ 4,518.34 บาท</t>
  </si>
  <si>
    <t>ใบสั่งซื้อเลขที่ 32/2568 ลงวันที่ 18 มี.ค. 2568</t>
  </si>
  <si>
    <t>จ้างก่อสร้างก่อสร้างถนนแอสฟัลท์ติกคอนกรีต รหัสทางหลวงท้องถิ่น ชม.ถ.54-004 บ้านป่าไผ่-บ้านแม่ฮ่องไคร้ ตำบลแม่โป่ง อำเภอดอยสะเก็ด จัังหวัดเชียงใหม่</t>
  </si>
  <si>
    <t>บริษัท กาญจนาธุรกิจก่อสร้าง จำกัด/ 4,800,000.00 บาท</t>
  </si>
  <si>
    <t>สัญญาจ้างเลขที่ 33/2568 ลงวันที่ 2 เม.ย. 2568</t>
  </si>
  <si>
    <t>ปรมินทร์เซอร์วิส/ 19,540.00 บาท</t>
  </si>
  <si>
    <t>ใบสั่งจ้างเลขที่ 29/2568 ลงวันที่ 17 มี.ค. 2568</t>
  </si>
  <si>
    <t>ซื้อครุภัณฑ์การเกษตร (เครื่องพ่นหมอกควันแบบสะพายไหล่ ที่ใช้ในงานสาธารณสุข) จำนวน ๑ รายการ</t>
  </si>
  <si>
    <t>ห้างหุ้นส่วนจำกัด เคมเทค แอนด์ เมดิคอลกรุ๊ป/ 75,000.00 บาท</t>
  </si>
  <si>
    <t>ใบสั่งซื้อเลขที่ 31/2568 ลงวันที่ 17 มี.ค. 2568</t>
  </si>
  <si>
    <t>ซื้อแผงกั้นห้องแบบรื้อถอนได้ (Partition) จำนวน ๓ รายการ</t>
  </si>
  <si>
    <t>บริษัท ศิรินาถ สมาร์ทโฮม เฟอร์นิเจอร์ จำกัด/ 42,700.00 บาท</t>
  </si>
  <si>
    <t>ใบสั่งซื้อเลขที่ 30/2568 ลงวันที่ 17 มี.ค. 2568</t>
  </si>
  <si>
    <t>จ้างเหมาซ่อมแซมเครื่องเป่าลมสะพายหลัง เลขครุภัณฑ์ ๒๘๕ ๖๔ ๐๐๐๘,๒๘๕ ๖๔ ๐๐๐๙,๒๘๕ ๖๔ ๐๐๑๐,๒๘๕ ๖๖ ๐๐๑๒</t>
  </si>
  <si>
    <t>ร้านศรีสง่า/6,240.00 บาท</t>
  </si>
  <si>
    <t>ใบสั่งจ้างเลขที่ 30/2568 ลงวันที่ 17 มี.ค. 2568</t>
  </si>
  <si>
    <t>จ้างก่อสร้างปรับปรุงถนนแอสฟัลท์ติกคอนกรีต ชม.ถ.54-001 สายบ้านป่าไม้แดง-บ้านห้วยบอน ตำบลแม่โป่ง ตำบแม่โป่ง อำเภอดอยสะเก็ด จังหวัดเชียงใหม่</t>
  </si>
  <si>
    <t>กิจการร่วมค้า ลานนา และ เอส.สเต็ป คอนสตรัคชั่น/ 1,400,000.00 บาท</t>
  </si>
  <si>
    <t>สัญญาจ้างเลขที่ 35/2568 ลงวันที่ 25 เม.ย. 2568</t>
  </si>
  <si>
    <t>ซื้อกล้องโทรทัศน์วงจรปิด (CCTV) ชนิดเครือข่ายแบบมุมมองคงที่สำหรับติดตั้งภายนอกสำนักงาน พร้อมติดตั้ง หมู่ที่ 1 บ้านตลาดขี้เหล็ก</t>
  </si>
  <si>
    <t>ห้างหุ้นส่วนจำกัด เน็ตเวิร์คเทเลคอมซีเอ็ม/ 387,000.00 บาท</t>
  </si>
  <si>
    <t>สัญญาซื้อขายเลขที่ 1/2568 ลงวันที่ 20 มี.ค. 2568</t>
  </si>
  <si>
    <t>ซื้อสื่อการเรียนการสอน วัสดุการศึกษา เครื่องเล่นพัฒนาการสำหรับเด็กปฐมวัย ศูนย์พัฒนาเด็กเล็กสิรินธร</t>
  </si>
  <si>
    <t>บริษัท ศิลป์ศึกษา จำกัด/ 103,000.00 บาท</t>
  </si>
  <si>
    <t>ใบสั่งซื้อเลขที่ 2/2568 ลงวันที่ 10 มี.ค. 2568</t>
  </si>
  <si>
    <t>ซื้อวัสดุวิทยาศาสตร์หรือการแพทย์ จำนวน ๑ รายการ</t>
  </si>
  <si>
    <t>ห้างหุ้นส่วนจำกัด เคมเทค แอนด์ เมดิคอลกรุ๊ป/ 81,000.00 บาท</t>
  </si>
  <si>
    <t>ใบสั่งซื้อเลขที่ 28/2568 ลงวันที่ 7 มี.ค. 2568</t>
  </si>
  <si>
    <t>ซื้อแผงกั้นห้องแบบรื้อถอนได้ (Partition) จำนวน ๑ ชุด</t>
  </si>
  <si>
    <t>บริษัท ศิรินาถ สมาร์ทโฮม เฟอร์นิเจอร์ จำกัด/ 14,680.00 บาท</t>
  </si>
  <si>
    <t>ใบสั่งซื้อเลขที่ 29/2568 ลงวันที่ 7 มี.ค. 2568</t>
  </si>
  <si>
    <t>จ้างก่อสร้างถนนแอสฟัลท์ติกคอนกรีต ซอย 6/1 บ้านแม่ฮ่องไคร้ หมู่ที่ 8 บ้านแม่ฮ่องไคร้</t>
  </si>
  <si>
    <t>ห้างหุ้นส่วนจำกัด ตั้นอ้าย วิศวกรรม/ 390,000.00 บาท</t>
  </si>
  <si>
    <t>สัญญาจ้างเลขที่ 29/2568 ลงวันที่ 14 มี.ค. 2568</t>
  </si>
  <si>
    <t>จ้างปรับปรุงถนนแอสฟัลท์ติกคอนกรีต ซอย 10/2 บ้านป่าไผ่ (ช่วงบ้านลุงติ๊บ) หมู่ที่ 2 บ้านป่าไผ่</t>
  </si>
  <si>
    <t>ห้างหุ้นส่วนจำกัด ตั้นอ้าย วิศวกรรม/ 63,000.00 บาท</t>
  </si>
  <si>
    <t>สัญญาจ้างเลขที่ 31/2568 ลงวันที่ 14 มี.ค. 2568</t>
  </si>
  <si>
    <t>จ้างปรับปรุงถนนแอสฟัลท์ติกคอนกรีต ซอย 10/1 บ้านป่าไผ่ (ช่วงบ้านนายรูน) หมู่ที่ 2 บ้านป่าไผ่</t>
  </si>
  <si>
    <t>ห้างหุ้นส่วนจำกัด ตั้นอ้าย วิศวกรรม/ 96,000.00 บาท</t>
  </si>
  <si>
    <t>สัญญาจ้างเลขที่ 30/2568 ลงวันที่ 14 มี.ค. 2568</t>
  </si>
  <si>
    <t>จ้างก่อสร้างถนนแอสฟัลท์ติกคอนกรีต ซอย 5 บ้านป่าไผ่ หมู่ที่ 2 บ้านป่าไผ่</t>
  </si>
  <si>
    <t>ห้างหุ้นส่วนจำกัด ตั้นอ้าย วิศวกรรม/ 145,000.00 บาท</t>
  </si>
  <si>
    <t>สัญญาจ้างเลขที่ 28/2568 ลงวันที่ 14 มี.ค. 2568</t>
  </si>
  <si>
    <t>จ้างปรับปรุงถนนแอสฟัลท์ติกคอนกรีต ถนนภายในเทศบาลตำบลแม่โป่ง</t>
  </si>
  <si>
    <t>ห้างหุ้นส่วนจำกัด ตั้นอ้าย วิศวกรรม/ 381,000.00 บาท</t>
  </si>
  <si>
    <t>สัญญาจ้างเลขที่ 32/2568 ลงวันที่ 14 มี.ค. 2568</t>
  </si>
  <si>
    <t>ซื้อวัสดุงานบ้านงานครัว จำนวน ๙ รายการ</t>
  </si>
  <si>
    <t>ห้างหุ้นส่วนจำกัด ประนอมการค้าเชียงใหม่/ 15,131.00 บาท</t>
  </si>
  <si>
    <t>ใบสั่งซื้อเลขที่ 24/2568 ลงวันที่ 4 มี.ค. 2568</t>
  </si>
  <si>
    <t>จ้างเหมาซ่อมแซมครุภัณฑ์คอมพิวเตอร์ จำนวน 3 เครื่อง</t>
  </si>
  <si>
    <t>ร้าน ซี.เอ็ม.ปริ้นติ้ง/ 6,550.00 บาท</t>
  </si>
  <si>
    <t>ใบสั่งจ้างเลขที่ 26/2568 ลงวันที่ 4 มี.ค. 2568</t>
  </si>
  <si>
    <t>ซื้อวัสดุสำนักงาน จำนวน ๓๒ รายการ</t>
  </si>
  <si>
    <t>ห้างหุ้นส่วนจำกัด ประนอมการค้าเชียงใหม่/ 25,668.00 บาท</t>
  </si>
  <si>
    <t>ใบสั่งซื้อเลขที่ 23/2568 ลงวันที่ 4 มี.ค. 2568</t>
  </si>
  <si>
    <t>เดือน เมษายน 2568  ประจำปีงบประมาณ พ.ศ. 2568</t>
  </si>
  <si>
    <t>บริษัท สยามนิสสันเชียงใหม่ จำกัด/ 5,537.25 บาท</t>
  </si>
  <si>
    <t>ใบสั่งจ้างเลขที่ 46/2568 ลงวันที่ 1 พ.ค. 2568</t>
  </si>
  <si>
    <t>ซื้อวัสดุสำนักงาน จำนวน ๒๖ รายการ</t>
  </si>
  <si>
    <t>ห้างหุ้นส่วนจำกัด ประนอมการค้าเชียงใหม่/ 14,771.00 บาท</t>
  </si>
  <si>
    <t>ใบสั่งซื้อเลขที่ 45/2568 ลงวันที่ 30 เม.ย. 2568</t>
  </si>
  <si>
    <t>ปรมินทร์เซอร์วิส/ 32,140.00 บาท</t>
  </si>
  <si>
    <t>ใบสั่งจ้างเลขที่ 43/2568 ลงวันที่ 25 เม.ย. 2568</t>
  </si>
  <si>
    <t>จ้างเหมาจัดทำป้ายประชาสัมพันธ์เชิญชวนไปใช้สิทธิเลือกตั้งสมาชิกสภาเทศบาล และนายกเทศมนตรีตำบลแม่โป่ง จำนวน ๔ รายการ</t>
  </si>
  <si>
    <t>จุดหนึ่งโฆษณา/ 13,950.00 บาท</t>
  </si>
  <si>
    <t>ใบสั่งจ้างเลขที่ 42/2568 ลงวันที่ 25 เม.ย. 2568</t>
  </si>
  <si>
    <t>ซื้อจัดซื้อครุภัณฑ์สำนักงาน รายการโต๊ะทำงานเหล็ก จำนวน 2 ตัว</t>
  </si>
  <si>
    <t>บริษัท ศิรินาถ สมาร์ทโฮม เฟอร์นิเจอร์ จำกัด/ 17,200.00 บาท</t>
  </si>
  <si>
    <t>ใบสั่งซื้อเลขที่ 42/2568 ลงวันที่ 29 เม.ย. 2568</t>
  </si>
  <si>
    <t>ซื้อจัดซื้อบัตรเลือกตั้ง จำนวน 2 รายการ</t>
  </si>
  <si>
    <t>โรงพิมพ์อาสารักษาดินแดน กรมการปกครอง/ 14,940.00 บาท</t>
  </si>
  <si>
    <t>ใบสั่งซื้อเลขที่ ลต 0013/5918 ลงวันที่ 18 เม.ย. 2568</t>
  </si>
  <si>
    <t>จ้างเหมาจัดทำอาหารกลางวันสำหรับเด็กนักเรียน ศูนย์พัฒนาเด็กเล็กสิรินธร ประจำเดือน พฤษภาคม-กันยายน 2568</t>
  </si>
  <si>
    <t>ศรีสุนทรการก่อสร้าง/ 144,531.00  บาท</t>
  </si>
  <si>
    <t>ใบสั่งจ้างเลขที่ 2/2568 ลงวันที่ 30 เม.ย. 2568</t>
  </si>
  <si>
    <t>ซื้อวัสดุคอมพิวเตอร์ จำนวน 6 รายการ</t>
  </si>
  <si>
    <t>ร้าน ซี.เอ็ม.ปริ้นติ้ง/ 25,380.00  บาท</t>
  </si>
  <si>
    <t>ใบสั่งซื้อเลขที่ 39/2568 ลงวันที่ 18 เม.ย. 2568</t>
  </si>
  <si>
    <t>นายนรินทร์ ไชยยา/ 12,097.00 บาท</t>
  </si>
  <si>
    <t>ใบสั่งซื้อเลขที่ 38/2568 ลงวันที่ 8 เม.ย. 2568</t>
  </si>
  <si>
    <t>ซื้อกระดาษบัญชีรายชื่อ ประกาศกำหนดหน่วยเลือกตั้ง หนังสือแจ้งเจ้าบ้าน และหมึกพิมพ์ จำนวน 7 รายการ</t>
  </si>
  <si>
    <t>ซื้อวัสดุสำนักงาน จำนวน ๓๓ รายการ</t>
  </si>
  <si>
    <t>สุคนธนิตย์เครื่องเขียน/ 48,171.00 บาท</t>
  </si>
  <si>
    <t>ใบสั่งซื้อเลขที่ 35/2568 ลงวันที่ 4 เม.ย. 2568</t>
  </si>
  <si>
    <t>ซื้อจัดซื้อวัสดุ อุปกรณ์ เครื่องเขียน เครื่องใช้ประจำสถานที่ ประจำหน่วยเลือกตั้ง สถานที่นับคะแนน และคู่มือแผ่นพับต่างๆ ในการรณรงค์ประชาสัมพันธ์การเลือกตั้ง รวมจำนวน 16 รายการ</t>
  </si>
  <si>
    <t>บริษัท บุญทับทวี จำกัด / 159,149.00 บาท</t>
  </si>
  <si>
    <t>ใบสั่งซื้อเลขที่ 37/2568 ลงวันที่ 8 เม.ย. 2568</t>
  </si>
  <si>
    <t>ซื้อวัสดุคอมพิวเตอร์ จำนวน ๑๐ รายการ</t>
  </si>
  <si>
    <t>สุคนธนิตย์เครื่องเขียน/ 17,880.00 บาท</t>
  </si>
  <si>
    <t>ใบสั่งซื้อเลขที่ 36/2568 ลงวันที่ 4 เม.ย. 2568</t>
  </si>
  <si>
    <t>จ้างเหมาติดตั้งเครื่องปรับอากาศ หมายเลขครุภัณฑ์ ๔๒๐ ๖๔ ๐๐๒๘</t>
  </si>
  <si>
    <t>ห้างหุ้นส่วนจำกัด ดี เอ็ม พี การช่าง/ 8,720.50 บาท</t>
  </si>
  <si>
    <t>ใบสั่งจ้างเลขที่ 39/2568 ลงวันที่ 17 เม.ย. 2568</t>
  </si>
  <si>
    <t>สรุปผลการดำเนินการจัดซื้อจัดจ้างในรอบเดือน เมษายน พ.ศ. 2568</t>
  </si>
  <si>
    <t>วันที่ 30 เดือน เมษายน พ.ศ. 2568</t>
  </si>
  <si>
    <t>เดือน พฤษภาคม 2568  ประจำปีงบประมาณ พ.ศ. 2568</t>
  </si>
  <si>
    <t>สรุปผลการดำเนินการจัดซื้อจัดจ้างในรอบเดือน พฤษภาคม พ.ศ. 2568</t>
  </si>
  <si>
    <t>วันที่ 31 เดือน พฤษภาคม พ.ศ. 2568</t>
  </si>
  <si>
    <t>ซื้อวัสดุวิทยาศาสตร์หรือการแพทย์ จำนวน ๒ รายการ</t>
  </si>
  <si>
    <t>ห้างหุ้นส่วนจำกัด เคมเทค แอนด์ เมดิคอลกรุ๊ป/ 45,600.00 บาท</t>
  </si>
  <si>
    <t>ใบสั่งซื้อเลขที่ 56/2568 ลงวันที่ 30 พ.ค. 2568</t>
  </si>
  <si>
    <t>ซื้อวัสดุก่อสร้าง จำนวน ๑ รายการ</t>
  </si>
  <si>
    <t>ห้างหุ้นส่วนจำกัด เชียงใหม่ บุญแม่ พานิช/ 5,500.00  บาท</t>
  </si>
  <si>
    <t>ใบสั่งซื้อเลขที่ 55/2568 ลงวันที่ 29 พ.ค. 2568</t>
  </si>
  <si>
    <t>ซื้อผลิตภัณฑ์อาหารเสริม (นม) โรงเรียน แบบกล่อง ชนิดยูเอชที รสจืด ขนาดบรรจุ๒๐๐ มิลลิลิตร</t>
  </si>
  <si>
    <t>องค์การส่งเสริมกิจการโคนมแห่งประเทศไทย (อ.ส.ค.)/ 58,162.89  บาท</t>
  </si>
  <si>
    <t>ซื้อผลิตภัณฑ์อาหารเสริม (นม) โรงเรียน แบบนมพาสเจอร์ไรส์ รสจืด ขนาดบรรจุ๒๐๐ มิลลิลิตร</t>
  </si>
  <si>
    <t>องค์การส่งเสริมกิจการโคนมแห่งประเทศไทย (อ.ส.ค.)/ 118,364.40  บาท</t>
  </si>
  <si>
    <t>ซื้อผลิตภัณฑ์อาหารเสริม (นม) โรงเรียน แบบนมยูเอชที ชนิดกล่องรสจืด ขนาดบรรจุ๒๐๐ มิลลิลิตร</t>
  </si>
  <si>
    <t>องค์การส่งเสริมกิจการโคนมแห่งประเทศไทย (อ.ส.ค.)/ 7,859.85  บาท</t>
  </si>
  <si>
    <t>ซื้อครุภัณฑ์คอมพิวเตอร์ รายการเครื่องพิมพ์เลเซอร์ หรือ LED ขาวดำ ชนิดNetwork แบบที่ 1</t>
  </si>
  <si>
    <t>บริษัท เอ.ไอ. คอมพิวเตอร์ แอนด์ โอ.เอ. จำกัด/ 26,700.00  บาท</t>
  </si>
  <si>
    <t>ใบสั่งซื้อเลขที่ 52/2568   ลงวันที่ 19 พ.ค. 2568</t>
  </si>
  <si>
    <t>ซื้อวัสดุคอมพิวเตอร์ จำนวน ๘ รายการ</t>
  </si>
  <si>
    <t>สุคนธนิตย์เครื่องเขียน/ 6,440.00  บาท</t>
  </si>
  <si>
    <t>ใบสั่งซื้อเลขที่ 48/2568   ลงวันที่ 6 พ.ค. 2568</t>
  </si>
  <si>
    <t>ซื้อวัสดุไฟฟ้าและวิทยุ จำนวน 1 รายการ</t>
  </si>
  <si>
    <t>บริษัท วีระชัย การไฟฟ้า จำกัด/ 21,024.00  บาท</t>
  </si>
  <si>
    <t>ใบสั่งซื้อเลขที่ 47/2568   ลงวันที่ 2 พ.ค. 2568</t>
  </si>
  <si>
    <t>จ้างเหมาซ่อมแซมบำรุงรักษารถยนต์ส่วนกลาง หมายเลขทะเบียน ๘๓-๑๘๖๒ ชม. เลขครุภัณฑ์ ๐๑๒ ๕๖ ๐๐๐๑</t>
  </si>
  <si>
    <t>อู่รุ่งยนตร์การ/ 13,520.00  บาท</t>
  </si>
  <si>
    <t>ใบสั่งจ้างเลขที่ 45/2568 ลงวันที่ 1 พ.ค. 2568</t>
  </si>
  <si>
    <t>เดือน มิถุนายน 2568  ประจำปีงบประมาณ พ.ศ. 2568</t>
  </si>
  <si>
    <t>วันที่ 30 เดือน มิถุนายน พ.ศ. 2568</t>
  </si>
  <si>
    <t>ซื้อกล้องโทรทัศน์วงจรปิด (CCTV) ชนิดเครือข่ายแบบมุมมองคงที่สำหรับติดตั้งภายนอกสำนักงาน พร้อมติดตั้ง หมู่ที่ 5 บ้านพระนอนแม่โป่ง ตำบลแม่โป่ง</t>
  </si>
  <si>
    <t>ห้างหุ้นส่วนจำกัด เน็ตเวิร์คเทเลคอมซีเอ็ม/ 368,000.00  บาท</t>
  </si>
  <si>
    <t>ซื้อติดตั้งกล้องโทรทัศน์วงจรปิด (CCTV) ชนิดเครือข่ายแบบมุมมองคงที่สำหรับติดตั้งภายนอกสำนักงาน พร้อมติดตั้ง หมู่ที่ 3 บ้านห้วยบอน ตำบลแม่โป่ง</t>
  </si>
  <si>
    <t>ห้างหุ้นส่วนจำกัด เน็ตเวิร์คเทเลคอมซีเอ็ม/ 382,000.00  บาท</t>
  </si>
  <si>
    <t>สัญญาซื้อขายเลขที่ 8/2568 ลงวันที่ 7 ก.ค. 2568</t>
  </si>
  <si>
    <t>สัญญาซื้อขายเลขที่ 7/2568 ลงวันที่ 7 ก.ค. 2568</t>
  </si>
  <si>
    <t>องค์การส่งเสริมกิจการโคนมแห่งประเทศไทย (อ.ส.ค.)/ 2,619.95  บาท</t>
  </si>
  <si>
    <t>ซื้อผลิตภัณฑ์อาหารเสริม (นม) โรงเรียน แบบถุง ชนิดพาสเจอร์ไรส์ รสจืด ขนาดบรรจุ๒๐๐ มิลลิลิตร</t>
  </si>
  <si>
    <t>องค์การส่งเสริมกิจการโคนมแห่งประเทศไทย (อ.ส.ค.)/ 2,535.75  บาท</t>
  </si>
  <si>
    <t>ซื้อวัสดุยานพาหนะและขนส่ง จำนวน ๔ รายการ</t>
  </si>
  <si>
    <t>บริษัท เชียงใหม่ศรีสุนทรออโต้ จำกัด/ 26,420.00  บาท</t>
  </si>
  <si>
    <t>ใบสั่งซื้อเลขที่ 58/2568   ลงวันที่ 18 มิ.ย. 2568</t>
  </si>
  <si>
    <t>ซื้อวัสดุงานบ้านงานครัว จำนวน ๑๓ รายการ</t>
  </si>
  <si>
    <t>ห้างหุ้นส่วนจำกัด ประนอมการค้าเชียงใหม่/ 14,903.00  บาท</t>
  </si>
  <si>
    <t>ใบสั่งซื้อเลขที่ 59/2568   ลงวันที่ 18 มิ.ย. 2568</t>
  </si>
  <si>
    <t>จ้างเหมาทำความสะอาดผ้าม่าน</t>
  </si>
  <si>
    <t>นาย ยุทธชัย อิทธิชัยพล/ 9,416.00  บาท</t>
  </si>
  <si>
    <t>ใบสั่งจ้างเลขที่ 52/2568   ลงวันที่ 16 มิ.ย. 2568</t>
  </si>
  <si>
    <t>จ้างก่อสร้างรางระบายน้ำคอนกรีตเสริมเหล็ก พร้อมฝาปิด ถนน ชม.ถ.54-017 สายวัดดอยปล่อยนก (ซอย 1) บ้านแม่โป่งหลวง หมู่ที่ 4 บ้านแม่โป่งหลวง</t>
  </si>
  <si>
    <t>ห้างหุ้นส่วนจำกัด อุทัย การก่อสร้าง/ 380,000.00  บาท</t>
  </si>
  <si>
    <t>สัญญาจ้างเลขที่ 36/2568 ลงวันที่ 30 มิ.ย. 2568</t>
  </si>
  <si>
    <t>บริษัท ศิรินาถ สมาร์ทโฮม เฟอร์นิเจอร์ จำกัด/ 13,130.00  บาท</t>
  </si>
  <si>
    <t>ใบสั่งซื้อเลขที่ 57/2568   ลงวันที่ 9 มิ.ย. 2568</t>
  </si>
  <si>
    <t>เดือน กรกฎาคม 2568  ประจำปีงบประมาณ พ.ศ. 2568</t>
  </si>
  <si>
    <t>สรุปผลการดำเนินการจัดซื้อจัดจ้างในรอบเดือน กรกฎาคม พ.ศ. 2568</t>
  </si>
  <si>
    <t>วันที่ 31 เดือน กรกฎาคม พ.ศ. 2568</t>
  </si>
  <si>
    <t>สรุปผลการดำเนินการจัดซื้อจัดจ้างในรอบเดือน มิถุนายน พ.ศ. 2568</t>
  </si>
  <si>
    <t>ซื้อครุภัณฑ์สำนักงาน ชุดโซฟา จำนวน ๑ ชุด</t>
  </si>
  <si>
    <t>บริษัท ศิรินาถ สมาร์ทโฮม เฟอร์นิเจอร์ จำกัด/ 14,900.00  บาท</t>
  </si>
  <si>
    <t>ใบสั่งซื้อเลขที่ 68/2568   ลงวันที่ 4 ส.ค. 2568</t>
  </si>
  <si>
    <t>ซื้อครุภัณฑ์สำนักงาน ชุดโต๊ะประชุม จำนวน ๑ ชุด</t>
  </si>
  <si>
    <t>บริษัท ศิรินาถ สมาร์ทโฮม เฟอร์นิเจอร์ จำกัด/ 24,900.00  บาท</t>
  </si>
  <si>
    <t>ใบสั่งซื้อเลขที่ 65/2568   ลงวันที่ 4 ส.ค. 2568</t>
  </si>
  <si>
    <t>ซื้อครุภัณฑ์สำนักงาน เก้าอี้สำนักงาน จำนวน ๑๒ ตัว</t>
  </si>
  <si>
    <t>บริษัท ศิรินาถ สมาร์ทโฮม เฟอร์นิเจอร์ จำกัด/ 34,800.00  บาท</t>
  </si>
  <si>
    <t>ใบสั่งซื้อเลขที่ 66/2568   ลงวันที่ 4 ส.ค. 2568</t>
  </si>
  <si>
    <t>ซื้อวัสดุไฟฟ้า จำนวน ๑๔ รายการ</t>
  </si>
  <si>
    <t>บริษัท วีระชัย การไฟฟ้า จำกัด/ 54,701.00  บาท</t>
  </si>
  <si>
    <t>ใบสั่งซื้อเลขที่ 64/2568   ลงวันที่ 29 ก.ค. 2568</t>
  </si>
  <si>
    <t>ซื้อวัสดุก่อสร้าง จำนวน ๑๔ รายการ</t>
  </si>
  <si>
    <t>ห้างหุ้นส่วนจำกัด เชียงใหม่ บุญแม่ พานิช/ 18,540.00  บาท</t>
  </si>
  <si>
    <t>ใบสั่งซื้อเลขที่ 63/2568   ลงวันที่ 22 ก.ค. 2568</t>
  </si>
  <si>
    <t>บริษัท จตุพรปิยะกรุ๊ป จำกัด/ 20,285.00 บาท</t>
  </si>
  <si>
    <t>ใบสั่งซื้อเลขที่ 62/2568   ลงวันที่ 22 ก.ค. 2568</t>
  </si>
  <si>
    <t>จ้างงานสำรวจความพึงพอใจผู้รับบริการตาม มิติที่ ๒ มิติด้านคุณภาพการให้บริการขององค์กรปกครองส่วนท้องถิ่น ประจำปีงบประมาณ พ.ศ.๒๕๖๘</t>
  </si>
  <si>
    <t>มหาวิทยาลัยเชียงใหม่/ 29,000.00 บาท</t>
  </si>
  <si>
    <t>ใบสั่งจ้างเลขที่ 59/2568   ลงวันที่ 14 ก.ค. 2568</t>
  </si>
  <si>
    <t>ซื้อวัสดุเครื่องแต่งกาย จำนวน ๘ ชุด</t>
  </si>
  <si>
    <t>กุณทิราภัณฑ์/ 15,600.00 บาท</t>
  </si>
  <si>
    <t>ใบสั่งซื้อเลขที่ 61/2568   ลงวันที่ 21 ก.ค. 2568</t>
  </si>
  <si>
    <t>จ้างเหมาซ่อมแซมรถบรรทุกติดตั้งเครนพร้อมกระเช้าซ่อมไฟฟ้า หมายเลขทะเบียน ๘๓-๑๘๖๒ ชม. เลขครุภัณฑ์ ๐๑๒ ๕๖ ๐๐๐๑</t>
  </si>
  <si>
    <t>บริษัท สรสิทธิกลการเชียงใหม่ จำกัด/ 38,776.80 บาท</t>
  </si>
  <si>
    <t>ใบสั่งจ้างเลขที่ 56/2568   ลงวันที่ 4 ก.ค. 2568</t>
  </si>
  <si>
    <t>จ้างเหมาซ่อมแซมระบบกล้องโทรทัศน์วงจรปิด (CCTV) ของเทศบาลตำบลแม่โป่ง จำนวน ๒ ระบบ รหัสครุภัณฑ์ ๔๙๙-๖๑-๐๐๐๒ และ ๔๙๙-๖๕-๐๐๐๓</t>
  </si>
  <si>
    <t>บริษัท สตาร์อีเลคโทรนิค เซลล์แอนด์เซอร์วิส จำกัด/ 6,500.00 บาท</t>
  </si>
  <si>
    <t>ใบสั่งจ้างเลขที่ 55/2568   ลงวันที่ 3 ก.ค. 2568</t>
  </si>
  <si>
    <t>จ้างเหมาจัดทำเคาน์เตอร์ไม้อัดสัก บุโครงเคร่าเนื้อแข็ง พร้อมติดตั้ง จำนวน ๑ ชุด</t>
  </si>
  <si>
    <t>นายสมบัติ บัวจีน/ 36,000.00 บาท</t>
  </si>
  <si>
    <t>ใบสั่งจ้างเลขที่ 54/2568   ลงวันที่ 3 ก.ค. 2568</t>
  </si>
  <si>
    <t>จ้างเหมาตู้เก็บเอกสาร ไม้อัดสัก บุโครงเคร่าเนื้อแข็ง พร้อมติดตั้ง จำนวน ๑ ชุด</t>
  </si>
  <si>
    <t>นายสมบัติ บัวจีน/ 95,000.00 บาท</t>
  </si>
  <si>
    <t>ใบสั่งจ้างเลขที่ 53/2568   ลงวันที่ 3 ก.ค. 2568</t>
  </si>
  <si>
    <t>เดือน สิงหาคม 2568  ประจำปีงบประมาณ พ.ศ. 2568</t>
  </si>
  <si>
    <t>สรุปผลการดำเนินการจัดซื้อจัดจ้างในรอบเดือน สิงหาคม พ.ศ. 2568</t>
  </si>
  <si>
    <t>วันที่ 31 เดือน สิงหาคม พ.ศ. 2568</t>
  </si>
  <si>
    <t>จ้างก่อสร้างศาลาอเนกประสงค์บ้านห้วยอ่าง (อาคารประชุม) หมู่ที่ 6 บ้านห้วยอ่าง</t>
  </si>
  <si>
    <t>นางสาวกัญญารัตน์ ธรรมเสนา/ 422,000.00 บาท</t>
  </si>
  <si>
    <t>สัญญาจ้างเลขที่ 39/2568 ลงวันที่ 15 ก.ย. 2568</t>
  </si>
  <si>
    <t>จ้างเหมารถรับจ้างไม่ประจำทาง โดยสารปรับอากาศชั้นเดียวพร้อมน้ำมันเชื้อเพลิงและค่าใช้จ่ายอื่นๆ จำนวน ๔ วัน จำนวน ๒ คัน</t>
  </si>
  <si>
    <t>นาย ครองศักดิ์ กะยะ/ 144,000.00 บาท</t>
  </si>
  <si>
    <t>ใบสั่งจ้างเลขที่ 67/2568   ลงวันที่ 29 ส.ค. 2568</t>
  </si>
  <si>
    <t>ซื้อวัสดุคอมพิวเตอร์ จำนวน ๕ รายการ</t>
  </si>
  <si>
    <t>ร้าน ซี.เอ็ม.ปริ้นติ้ง/ 10,945.00 บาท</t>
  </si>
  <si>
    <t>ใบสั่งซื้อเลขที่ 84/2568 ลงวันที่ 27 ส.ค. 2568</t>
  </si>
  <si>
    <t>ซื้อวัสดุวิทยาศาสตร์หรือการแพทย์ จำนวน ๑๔ รายการ</t>
  </si>
  <si>
    <t>ห้างหุ้นส่วนจำกัด เคมเทค แอนด์ เมดิคอลกรุ๊ป/ 20,731.00 บาท</t>
  </si>
  <si>
    <t>ใบสั่งซื้อเลขที่ 82/2568 ลงวันที่ 27 ส.ค. 2568</t>
  </si>
  <si>
    <t>ซื้อวัสดุงานบ้านงานครัว จำนวน ๑๙ รายการ</t>
  </si>
  <si>
    <t>บริษัท ออฟฟิศ ซัพพลาย เซ็นเตอร์ จำกัด/ 15,255.00 บาท</t>
  </si>
  <si>
    <t>ใบสั่งซื้อเลขที่ 87/2568 ลงวันที่ 27 ส.ค. 2568</t>
  </si>
  <si>
    <t>ซื้อวัสดุสำนักงาน จำนวน 16 รายการ</t>
  </si>
  <si>
    <t>บริษัท ออฟฟิศ ซัพพลาย เซ็นเตอร์ จำกัด/ 10,893.00 บาท</t>
  </si>
  <si>
    <t>ใบสั่งซื้อเลขที่ 86/2568 ลงวันที่ 27 ส.ค. 2568</t>
  </si>
  <si>
    <t>บริษัท ออฟฟิศ ซัพพลาย เซ็นเตอร์ จำกัด/ 19,724.00 บาท</t>
  </si>
  <si>
    <t>ใบสั่งซื้อเลขที่ 89/2568 ลงวันที่ 27 ส.ค. 2568</t>
  </si>
  <si>
    <t>ซื้อวัสดุสำนักงาน จำนวน ๑๐ รายการ</t>
  </si>
  <si>
    <t>ห้างหุ้นส่วนจำกัด ประนอมการค้าเชียงใหม่/ 14,300.00 บาท</t>
  </si>
  <si>
    <t>ใบสั่งซื้อเลขที่ 91/2568 ลงวันที่ 17 ก.ย. 2568</t>
  </si>
  <si>
    <t>ซื้อวัสดุสำนักงาน จำนวน ๓ รายการ</t>
  </si>
  <si>
    <t>ห้างหุ้นส่วนจำกัด ประนอมการค้าเชียงใหม่/ 5,420.00 บาท</t>
  </si>
  <si>
    <t>ใบสั่งซื้อเลขที่ 81/2568 ลงวันที่ 25 ส.ค. 2568</t>
  </si>
  <si>
    <t>จ้างก่อสร้างถนนคอนกรีตเสริมเหล็ก ถนน ชม.ถ.54-020 บ้านห้วยอ่าง สาย1 (ช่วงบ้านป้าตา) หมู่ที่ 6 บ้านห้วยอ่าง</t>
  </si>
  <si>
    <t>ห้างหุ้นส่วนจำกัด อุทัย การก่อสร้าง/ 72,000.00 บาท</t>
  </si>
  <si>
    <t>สัญญาจ้างเลขที่ 37/2568 ลงวันที่ 1 ก.ย. 2568</t>
  </si>
  <si>
    <t>จ้างก่อสร้างถังเก็บน้ำใสคอนกรีตเสริมเหล็ก สำหรับประปาหมู่บ้าน สำหรับประปาหมู่บ้านหมู่ที่ 10 บ้านห้วยบ่อทอง</t>
  </si>
  <si>
    <t>ห้างหุ้นส่วนจำกัด ทรัพย์ธรณี เทคนิค/ 490,000.00 บาท</t>
  </si>
  <si>
    <t>สัญญาจ้างเลขที่ 48/2568 ลงวันที่ 15 ก.ย. 2568</t>
  </si>
  <si>
    <t>จ้างก่อสร้างหอถังสูงเหล็กทรงแชมเปญสำหรับประปาหมู่บ้าน หมู่ที่ 9 บ้านป่าไม้แดง</t>
  </si>
  <si>
    <t>ห้างหุ้นส่วนจำกัด ทรัพย์ธรณี เทคนิค/ 421,000.00 บาท</t>
  </si>
  <si>
    <t>สัญญาจ้างเลขที่ 47/2568 ลงวันที่ 15 ก.ย. 2568</t>
  </si>
  <si>
    <t>ซื้อครุภัณฑ์คอมพิวเตอร์ รายการเครื่องคอมพิวเตอร์ สำหรับงานประมวลผล แบบที่ 2 จำนวน 2 เครื่อง</t>
  </si>
  <si>
    <t>พี คอมพ์/ 63,600.00 บาท</t>
  </si>
  <si>
    <t>ใบสั่งซื้อเลขที่ 77/2568 ลงวันที่ 20 ส.ค. 2568</t>
  </si>
  <si>
    <t>ซื้อวัสดุไฟฟ้าและวิทยุ เพื่อใช้สำหรับชุดไฟกระพริบเตือนโซล่าร์เซลล์</t>
  </si>
  <si>
    <t>ห้างหุ้นส่วนจำกัด ซีเอ็ม เรสคิวแอนด์คอมมูนิเคชั่น/ 8,500.00 บาท</t>
  </si>
  <si>
    <t>ใบสั่งซื้อเลขที่ 76/2568 ลงวันที่ 20 ส.ค. 2568</t>
  </si>
  <si>
    <t>ซื้อครุภัณฑ์สำนักงานเก้าอี้สำนักงาน จำนวน ๒ รายการ</t>
  </si>
  <si>
    <t>บริษัท ออฟฟิศ ซัพพลาย เซ็นเตอร์ จำกัด/ 9,690.00 บาท</t>
  </si>
  <si>
    <t>ใบสั่งซื้อเลขที่ 78/2568 ลงวันที่ 20 ส.ค. 2568</t>
  </si>
  <si>
    <t>ซื้อวัสดุสำนักงาน จำนวน ๑ รายการ</t>
  </si>
  <si>
    <t>ซี.เอ็ม.ปริ้นติ้ง/ 24,380.00 บาท</t>
  </si>
  <si>
    <t>ใบสั่งซื้อเลขที่ 75/2568 ลงวันที่ 15 ส.ค. 2568</t>
  </si>
  <si>
    <t>จ้างเหมาซ่อมแซมระบบกล้องโทรทัศน์วงจรปิด CCTV เลขครุภัณฑ์ ๔๙๙ ๖๕ ๐๐๐๓ ของเทศบาลตำบลแม่โป่ง</t>
  </si>
  <si>
    <t>ห้างหุ้นส่วนจำกัด เน็ตเวิร์คเทเลคอมซีเอ็ม/ 6,420.00 บาท</t>
  </si>
  <si>
    <t>ใบสั่งจ้างเลขที่ 61/2568   ลงวันที่ 13 ส.ค. 2568</t>
  </si>
  <si>
    <t>ซื้อเครื่องพิมพ์ Multifunction แบบฉีดหมึกพร้อมติดตั้งถังหมึกพิมพ์ จำนวน ๒ เครื่อง</t>
  </si>
  <si>
    <t>ซี.เอ็ม.ปริ้นติ้ง/ 16,000.00 บาท</t>
  </si>
  <si>
    <t>ใบสั่งซื้อเลขที่ 70/2568 ลงวันที่ 6 ส.ค. 2568</t>
  </si>
  <si>
    <t>ซื้อเครื่องพิมพ์ Multifunction แบบฉีดหมึกพร้อมติดตั้งถังหมึกพิมพ์ จำนวน ๑ เครื่อง</t>
  </si>
  <si>
    <t>ซี.เอ็ม.ปริ้นติ้ง/ 8,000.00 บาท</t>
  </si>
  <si>
    <t>ใบสั่งซื้อเลขที่ 72/2568 ลงวันที่ 6 ส.ค. 2568</t>
  </si>
  <si>
    <t>ซื้อเครื่องคอมพิวเตอร์ สำหรับงานประมวลผล แบบที่ ๑ (จอแสดงภาพขนาดไม่น้อยกว่า ๑๙ นิ้ว) จำนวน ๑ เครื่อง</t>
  </si>
  <si>
    <t>ซี.เอ็ม.ปริ้นติ้ง/ 24,000.00  บาท</t>
  </si>
  <si>
    <t>ใบสั่งซื้อเลขที่ 96/2568 ลงวันที่ 6 ส.ค. 2568</t>
  </si>
  <si>
    <t>เดือน กันยายน 2568  ประจำปีงบประมาณ พ.ศ. 2568</t>
  </si>
  <si>
    <t>สรุปผลการดำเนินการจัดซื้อจัดจ้างในรอบเดือน กันยายน พ.ศ. 2568</t>
  </si>
  <si>
    <t>วันที่ 30 เดือน กันยายน พ.ศ. 2568</t>
  </si>
  <si>
    <t>จ้างปรับปรุงห้องน้ำนอกอาคารอเนกประสงค์เทศบาลตำบลแม่โป่ง รหัสสินทรัพย์ 016 64 0003 (อาคารประชุม)</t>
  </si>
  <si>
    <t>บริษัท พอยท์พลัส คอนสทรัคชั่น จำกัด/ 310,000.00 บาท</t>
  </si>
  <si>
    <t>สัญญาจ้างเลขที่ 51/2568 ลงวันที่ 29 ก.ย. 2568</t>
  </si>
  <si>
    <t>จ้างปรับปรุงอาคารอเนกประสงค์ รหัสสินทรัพย์ ๐๑๖ ๖๕ ๐๐๐๗</t>
  </si>
  <si>
    <t>บริษัท พอยท์พลัส คอนสทรัคชั่น จำกัด/ 241,000.00 บาท</t>
  </si>
  <si>
    <t>สัญญาจ้างเลขที่ 50/2568 ลงวันที่ 29 ก.ย. 2568</t>
  </si>
  <si>
    <t>จ้างเหมาถ่ายเอกสารเทศบัญญัติงบประมาณรายจ่าย ประจำปีงบประมาณ พ.ศ.๒๕๖๙</t>
  </si>
  <si>
    <t>ร้าน เอส เค ปริ้นเตอร์และถ่ายเอกสาร/ 8,820.00 บาท</t>
  </si>
  <si>
    <t>ใบสั่งซื้อเลขที่ 72/2568 ลงวันที่ 23 ก.ย. 2568</t>
  </si>
  <si>
    <t>จ้างปรับปรุงอาคารอเนกประสงค์เทศบาลตำบลแม่โป่ง (อาคารพัสดุกลาง) รหัสสินทรัพย์ 016 60 0001</t>
  </si>
  <si>
    <t>บริษัท พอยท์พลัส คอนสทรัคชั่น จำกัด/ 377,000.00 บาท</t>
  </si>
  <si>
    <t>สัญญาจ้างเลขที่ 49/2568 ลงวันที่ 29 ก.ย. 2568</t>
  </si>
  <si>
    <t>ซื้อวัสดุสำนักงาน จำนวน ๙ รายการ</t>
  </si>
  <si>
    <t>บริษัท ออฟฟิศ ซัพพลาย เซ็นเตอร์ จำกัด/ 23,817.00  บาท</t>
  </si>
  <si>
    <t>ใบสั่งซื้อเลขที่ 92/2568 ลงวันที่ 17 ก.ย. 2568</t>
  </si>
  <si>
    <t>ซื้อวัสดุสำนักงาน จำนวน ๒ รายการ</t>
  </si>
  <si>
    <t>นายพิพัฒน์พงศ์ วงค์เทพ/ 6,720.00  บาท</t>
  </si>
  <si>
    <t>ใบสั่งซื้อเลขที่ 93/2568 ลงวันที่ 17 ก.ย. 2568</t>
  </si>
  <si>
    <t>ซื้อครุภัณฑ์เครื่องปรับอากาศ จำนวน ๒ เครื่อง</t>
  </si>
  <si>
    <t>บริษัท สหพานิช เชียงใหม่ จำกัด/ 41,000.00  บาท</t>
  </si>
  <si>
    <t>ใบสั่งซื้อเลขที่ 94/2568 ลงวันที่ 17 ก.ย. 2568</t>
  </si>
  <si>
    <t>ซื้อครุภัณฑ์วิทยาศาสตร์หรือการแพทย์ เครื่องพ่นหมอกควันสะพายไหล่ จำนวน 3 เครื่อง</t>
  </si>
  <si>
    <t>ห้างหุ้นส่วนจำกัด เคมเทค แอนด์ เมดิคอลกรุ๊ป/ 259,800.00  บาท</t>
  </si>
  <si>
    <t>ใบสั่งซื้อเลขที่ 90/2568 ลงวันที่ 17 ก.ย. 2568</t>
  </si>
  <si>
    <t>ซื้อติดตั้งระบบผลิตไฟฟ้าพลังงานแสงอาทิตย์สำหรับสูบน้ำประปาหมู่บ้าน หมู่ที่ 7 บ้านต้นผึ้ง</t>
  </si>
  <si>
    <t>นายสงวน ปวงขันคำ/ 490,000.00  บาท</t>
  </si>
  <si>
    <t>สัญญาซื้อขายเลขที่ 9/2568 ลงวันที่ 29 ก.ย. 2568</t>
  </si>
  <si>
    <t>จ้างซ่อมบำรุงรางระบายน้ำ ชม.ถ.๕๔-๐๐๑ สายบ้านป่าไม้แดง-บ้านห้วยบอน หมู่ที่ ๙ บ้านป่าไม้แดง รางระบายน้ำเดิม ความยาวทั้งหมด ๓๒๘.๐๐ เมตร</t>
  </si>
  <si>
    <t>น.ส.กัญญารัตน์ ธรรมเสนา/ 49,200.00  บาท</t>
  </si>
  <si>
    <t>ใบสั่งจ้างเลขที่ 70/2568 ลงวันที่ 9 ก.ย. 2568</t>
  </si>
  <si>
    <t>จ้างเหมาซ่อมบำรุงรางระบายน้ำ ซอย ๓ บ้านแม่โป่งหลวง หมู่ที่ ๔ บ้านแม่โป่งหลวง ต.แม่โป่ง อ.ดอยสะเก็ด จ.เชียงใหม่</t>
  </si>
  <si>
    <t>น.ส.กัญญารัตน์ ธรรมเสนา/ 9,300.00  บาท</t>
  </si>
  <si>
    <t>ใบสั่งจ้างเลขที่ 69/2568 ลงวันที่ 9 ก.ย. 2568</t>
  </si>
  <si>
    <t>จ้างก่อสร้างถนนแอสฟัลท์ติกคอนกรีต ซอย 8 บ้านห้วยบ่อทอง หมู่ที่ 10 บ้านห้วยบ่อทอง</t>
  </si>
  <si>
    <t>ห้างหุ้นส่วนจำกัด ตั้นอ้าย วิศวกรรม/ 224,000.00  บาท</t>
  </si>
  <si>
    <t>สัญญาจ้างเลขที่ 40/2568 ลงวันที่ 15 ก.ย. 2568</t>
  </si>
  <si>
    <t>จ้างก่อสร้างถนนแอสฟัลท์ติกคอนกรีต ซอย 8 บ้านห้วยบอน หมู่ที่ 3 บ้านห้วยบอน</t>
  </si>
  <si>
    <t>ห้างหุ้นส่วนจำกัด ตั้นอ้าย วิศวกรรม/ 277,000.00  บาท</t>
  </si>
  <si>
    <t>สัญญาจ้างเลขที่ 42/2568 ลงวันที่ 15 ก.ย. 2568</t>
  </si>
  <si>
    <t>จ้างปรับปรุงถนนแอสฟัลท์ติกคอนกรีต ซอย 10 ข้างวัด บ้านห้วยบอน หมู่ที่ 3 บ้านห้วยบอน</t>
  </si>
  <si>
    <t>ห้างหุ้นส่วนจำกัด ตั้นอ้าย วิศวกรรม/ 303,000.00  บาท</t>
  </si>
  <si>
    <t>สัญญาจ้างเลขที่ 43/2568 ลงวันที่ 15 ก.ย. 2568</t>
  </si>
  <si>
    <t>จ้างก่อสร้างถนนแอสฟัลท์ติกคอนกรีต ซอย 22 บ้านป่าไม้แดง หมู่ที่ 9 บ้านป่าไม้แดง</t>
  </si>
  <si>
    <t>ห้างหุ้นส่วนจำกัด ตั้นอ้าย วิศวกรรม/ 87,000.00  บาท</t>
  </si>
  <si>
    <t>สัญญาจ้างเลขที่ 46/2568 ลงวันที่ 15 ก.ย. 2569</t>
  </si>
  <si>
    <t>จ้างก่อสร้างถนนแอสฟัลท์ติกคอนกรีต ซอย 14 บ้านป่าไม้แดง หมู่ที่ 9 บ้านป่าไม้แดง</t>
  </si>
  <si>
    <t>ห้างหุ้นส่วนจำกัด ตั้นอ้าย วิศวกรรม/ 380,000.00  บาท</t>
  </si>
  <si>
    <t>สัญญาจ้างเลขที่ 45/2568 ลงวันที่ 15 ก.ย. 2570</t>
  </si>
  <si>
    <t>จ้างปรับปรุงถนนแอสฟัลท์ติกคอนกรีต ชม.ถ.54-011 สายฮอมบุญ หมู่ที่ 9 บ้านป่าไม้แดง</t>
  </si>
  <si>
    <t>ห้างหุ้นส่วนจำกัด ตั้นอ้าย วิศวกรรม/ 458,000.00  บาท</t>
  </si>
  <si>
    <t>สัญญาจ้างเลขที่ 44/2568 ลงวันที่ 15 ก.ย. 2571</t>
  </si>
  <si>
    <t>จ้างปรับปรุงห้องน้ำภายในอาคารสำนักงานเทศบาลตำบลแม่โป่ง รหัสสินทรัพย์ 004 50 0002</t>
  </si>
  <si>
    <t>บริษัท พอยท์พลัส คอนสทรัคชั่น จำกัด/ 377,000.00  บาท</t>
  </si>
  <si>
    <t>สัญญาจ้างเลขที่ 38/2568 ลงวันที่ 12 ก.ย. 2572</t>
  </si>
  <si>
    <t>จ้างก่อสร้างถนนแอสฟัลท์ติกคอนกรีต ซอย 13 บ้านห้วยบ่อทอง หมู่ที่ 10 บ้านห้วยบ่อทอง</t>
  </si>
  <si>
    <t>ห้างหุ้นส่วนจำกัด ตั้นอ้าย วิศวกรรม/ 465,000.00  บาท</t>
  </si>
  <si>
    <t>สัญญาจ้างเลขที่ 41/2568 ลงวันที่ 15 ก.ย. 2573</t>
  </si>
  <si>
    <t>ซื้อวัสดุคอมพิวเตอร์ จำนวน ๒ รายการ</t>
  </si>
  <si>
    <t>พี คอมพ์/ 16,500.00  บาท</t>
  </si>
  <si>
    <t>ใบสั่งซื้อเลขที่ 90/2568 ลงวันที่ 1 ก.ย. 2568</t>
  </si>
  <si>
    <t>สัญญาซื้อขายเลขที่ 2/2568   ลงวันที่ 26 พ.ค. 2568</t>
  </si>
  <si>
    <t>สัญญาซื้อขายเลขที่ 3/2568   ลงวันที่ 30 พ.ค. 2568</t>
  </si>
  <si>
    <t>สัญญาซื้อขายเลขที่ 4/2568   ลงวันที่ 30 พ.ค. 2568</t>
  </si>
  <si>
    <t>สัญญาซื้อขายเลขที่ 5/2568   ลงวันที่ 30 มิ.ย. 2568</t>
  </si>
  <si>
    <t>สัญญาซื้อขายเลขที่ 6/2568   ลงวันที่ 30 มิ.ย. 2568</t>
  </si>
  <si>
    <t xml:space="preserve"> - ไม่มี -</t>
  </si>
  <si>
    <t>ร้านศรีสง่า/ 6,240.00 บาท</t>
  </si>
  <si>
    <t>เป็นผู้มีคุณสมบัติตรงตามเงื่อนไขที่กำหนด และยื่นข้อเสนอด้านราคาต่ำสุด</t>
  </si>
  <si>
    <t>คัดเลือก</t>
  </si>
  <si>
    <t>สัญญาจ้างเลขที่ 4/2568   ลงวันที่ 26 ธ.ค. 2567</t>
  </si>
  <si>
    <t>เป็นผู้มีคุณสมบัติตรงตามเงื่อนไขที่กำหนด</t>
  </si>
  <si>
    <t>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</si>
</sst>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000]d/m/yy;@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43" fontId="1" fillId="0" borderId="0" xfId="1" applyFont="1"/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3" fontId="1" fillId="0" borderId="0" xfId="1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vertical="top" wrapText="1" readingOrder="1"/>
    </xf>
    <xf numFmtId="43" fontId="4" fillId="0" borderId="1" xfId="1" applyFont="1" applyBorder="1" applyAlignment="1">
      <alignment vertical="center"/>
    </xf>
    <xf numFmtId="187" fontId="4" fillId="0" borderId="7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vertical="center"/>
    </xf>
    <xf numFmtId="49" fontId="4" fillId="0" borderId="0" xfId="0" applyNumberFormat="1" applyFont="1"/>
    <xf numFmtId="0" fontId="4" fillId="0" borderId="0" xfId="0" applyFont="1"/>
    <xf numFmtId="43" fontId="4" fillId="0" borderId="0" xfId="1" applyFont="1" applyBorder="1"/>
    <xf numFmtId="49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vertical="top" wrapText="1" readingOrder="1"/>
    </xf>
    <xf numFmtId="43" fontId="1" fillId="0" borderId="1" xfId="1" applyFont="1" applyBorder="1" applyAlignment="1">
      <alignment vertical="center"/>
    </xf>
    <xf numFmtId="187" fontId="1" fillId="0" borderId="7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7" fillId="0" borderId="9" xfId="1" applyFont="1" applyBorder="1"/>
    <xf numFmtId="0" fontId="7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top" wrapText="1" readingOrder="1"/>
    </xf>
    <xf numFmtId="49" fontId="5" fillId="0" borderId="1" xfId="0" applyNumberFormat="1" applyFont="1" applyBorder="1" applyAlignment="1">
      <alignment horizontal="center" vertical="top" wrapText="1" readingOrder="1"/>
    </xf>
    <xf numFmtId="43" fontId="1" fillId="0" borderId="1" xfId="1" applyFont="1" applyBorder="1" applyAlignment="1">
      <alignment vertical="top"/>
    </xf>
    <xf numFmtId="187" fontId="1" fillId="0" borderId="7" xfId="0" applyNumberFormat="1" applyFont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49" fontId="2" fillId="0" borderId="2" xfId="0" applyNumberFormat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top" wrapText="1" readingOrder="1"/>
    </xf>
    <xf numFmtId="49" fontId="1" fillId="0" borderId="1" xfId="0" applyNumberFormat="1" applyFont="1" applyBorder="1" applyAlignment="1">
      <alignment vertical="top" wrapText="1" readingOrder="1"/>
    </xf>
    <xf numFmtId="49" fontId="1" fillId="0" borderId="1" xfId="0" applyNumberFormat="1" applyFont="1" applyBorder="1" applyAlignment="1">
      <alignment vertical="top" readingOrder="1"/>
    </xf>
    <xf numFmtId="43" fontId="2" fillId="0" borderId="9" xfId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 readingOrder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43" fontId="1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43" fontId="4" fillId="0" borderId="0" xfId="1" applyFont="1" applyBorder="1" applyAlignment="1">
      <alignment horizontal="right" vertical="top"/>
    </xf>
    <xf numFmtId="49" fontId="4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1" fillId="0" borderId="1" xfId="0" applyFont="1" applyBorder="1"/>
    <xf numFmtId="0" fontId="7" fillId="0" borderId="1" xfId="0" applyFont="1" applyBorder="1" applyAlignment="1">
      <alignment horizontal="center" vertical="top" wrapText="1"/>
    </xf>
    <xf numFmtId="43" fontId="7" fillId="0" borderId="1" xfId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43" fontId="7" fillId="0" borderId="1" xfId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right" vertical="top"/>
    </xf>
    <xf numFmtId="0" fontId="1" fillId="0" borderId="10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49" fontId="1" fillId="0" borderId="1" xfId="1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43" fontId="1" fillId="0" borderId="0" xfId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center" vertical="top"/>
    </xf>
    <xf numFmtId="4" fontId="1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365761</xdr:colOff>
      <xdr:row>44</xdr:row>
      <xdr:rowOff>0</xdr:rowOff>
    </xdr:from>
    <xdr:to>
      <xdr:col>8</xdr:col>
      <xdr:colOff>1451611</xdr:colOff>
      <xdr:row>45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1E56F6-9E3A-4777-BCFB-8EA838C0DD9C}"/>
            </a:ext>
          </a:extLst>
        </xdr:cNvPr>
        <xdr:cNvSpPr txBox="1"/>
      </xdr:nvSpPr>
      <xdr:spPr>
        <a:xfrm>
          <a:off x="10919461" y="16535400"/>
          <a:ext cx="10858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236221</xdr:colOff>
      <xdr:row>115</xdr:row>
      <xdr:rowOff>0</xdr:rowOff>
    </xdr:from>
    <xdr:to>
      <xdr:col>8</xdr:col>
      <xdr:colOff>1451611</xdr:colOff>
      <xdr:row>116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477421D-87C8-41CD-A7B1-D4BCDFCCA7BE}"/>
            </a:ext>
          </a:extLst>
        </xdr:cNvPr>
        <xdr:cNvSpPr txBox="1"/>
      </xdr:nvSpPr>
      <xdr:spPr>
        <a:xfrm>
          <a:off x="10789921" y="47739300"/>
          <a:ext cx="121539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 editAs="oneCell">
    <xdr:from>
      <xdr:col>8</xdr:col>
      <xdr:colOff>304800</xdr:colOff>
      <xdr:row>0</xdr:row>
      <xdr:rowOff>0</xdr:rowOff>
    </xdr:from>
    <xdr:to>
      <xdr:col>8</xdr:col>
      <xdr:colOff>1402175</xdr:colOff>
      <xdr:row>1</xdr:row>
      <xdr:rowOff>7644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41691F57-28C7-4324-B6B2-A9BF81208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0" y="0"/>
          <a:ext cx="1097375" cy="274344"/>
        </a:xfrm>
        <a:prstGeom prst="rect">
          <a:avLst/>
        </a:prstGeom>
      </xdr:spPr>
    </xdr:pic>
    <xdr:clientData/>
  </xdr:twoCellAnchor>
  <xdr:twoCellAnchor>
    <xdr:from>
      <xdr:col>8</xdr:col>
      <xdr:colOff>373381</xdr:colOff>
      <xdr:row>175</xdr:row>
      <xdr:rowOff>0</xdr:rowOff>
    </xdr:from>
    <xdr:to>
      <xdr:col>8</xdr:col>
      <xdr:colOff>1451611</xdr:colOff>
      <xdr:row>176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79E16679-397A-46D1-A46D-7912DC6624B9}"/>
            </a:ext>
          </a:extLst>
        </xdr:cNvPr>
        <xdr:cNvSpPr txBox="1"/>
      </xdr:nvSpPr>
      <xdr:spPr>
        <a:xfrm>
          <a:off x="10927081" y="58940700"/>
          <a:ext cx="107823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449581</xdr:colOff>
      <xdr:row>239</xdr:row>
      <xdr:rowOff>0</xdr:rowOff>
    </xdr:from>
    <xdr:to>
      <xdr:col>8</xdr:col>
      <xdr:colOff>1451611</xdr:colOff>
      <xdr:row>240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EDFD919E-4A8C-49FB-BE36-F8A118FA278C}"/>
            </a:ext>
          </a:extLst>
        </xdr:cNvPr>
        <xdr:cNvSpPr txBox="1"/>
      </xdr:nvSpPr>
      <xdr:spPr>
        <a:xfrm>
          <a:off x="11003281" y="80276700"/>
          <a:ext cx="100203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365761</xdr:colOff>
      <xdr:row>296</xdr:row>
      <xdr:rowOff>0</xdr:rowOff>
    </xdr:from>
    <xdr:to>
      <xdr:col>8</xdr:col>
      <xdr:colOff>1451611</xdr:colOff>
      <xdr:row>297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DB420848-4166-45C7-A938-988CE05993E5}"/>
            </a:ext>
          </a:extLst>
        </xdr:cNvPr>
        <xdr:cNvSpPr txBox="1"/>
      </xdr:nvSpPr>
      <xdr:spPr>
        <a:xfrm>
          <a:off x="10919461" y="105613200"/>
          <a:ext cx="10858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381001</xdr:colOff>
      <xdr:row>371</xdr:row>
      <xdr:rowOff>0</xdr:rowOff>
    </xdr:from>
    <xdr:to>
      <xdr:col>8</xdr:col>
      <xdr:colOff>1451611</xdr:colOff>
      <xdr:row>372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BB2E94FA-88F5-4857-8395-76FE4AA8743E}"/>
            </a:ext>
          </a:extLst>
        </xdr:cNvPr>
        <xdr:cNvSpPr txBox="1"/>
      </xdr:nvSpPr>
      <xdr:spPr>
        <a:xfrm>
          <a:off x="10934701" y="132816600"/>
          <a:ext cx="107061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381001</xdr:colOff>
      <xdr:row>424</xdr:row>
      <xdr:rowOff>0</xdr:rowOff>
    </xdr:from>
    <xdr:to>
      <xdr:col>8</xdr:col>
      <xdr:colOff>1451611</xdr:colOff>
      <xdr:row>425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968DCEB5-23C8-4BE9-8670-ECDF0C4DB93E}"/>
            </a:ext>
          </a:extLst>
        </xdr:cNvPr>
        <xdr:cNvSpPr txBox="1"/>
      </xdr:nvSpPr>
      <xdr:spPr>
        <a:xfrm>
          <a:off x="11049001" y="157353000"/>
          <a:ext cx="107061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327661</xdr:colOff>
      <xdr:row>492</xdr:row>
      <xdr:rowOff>0</xdr:rowOff>
    </xdr:from>
    <xdr:to>
      <xdr:col>8</xdr:col>
      <xdr:colOff>1451611</xdr:colOff>
      <xdr:row>493</xdr:row>
      <xdr:rowOff>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B5A219A1-3A99-4796-8514-1430AF6E4FB5}"/>
            </a:ext>
          </a:extLst>
        </xdr:cNvPr>
        <xdr:cNvSpPr txBox="1"/>
      </xdr:nvSpPr>
      <xdr:spPr>
        <a:xfrm>
          <a:off x="10995661" y="175755300"/>
          <a:ext cx="11239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342901</xdr:colOff>
      <xdr:row>537</xdr:row>
      <xdr:rowOff>0</xdr:rowOff>
    </xdr:from>
    <xdr:to>
      <xdr:col>8</xdr:col>
      <xdr:colOff>1451611</xdr:colOff>
      <xdr:row>538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99F9406C-612D-43A5-96A9-CE20E34F0E33}"/>
            </a:ext>
          </a:extLst>
        </xdr:cNvPr>
        <xdr:cNvSpPr txBox="1"/>
      </xdr:nvSpPr>
      <xdr:spPr>
        <a:xfrm>
          <a:off x="11010901" y="191223900"/>
          <a:ext cx="110871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388621</xdr:colOff>
      <xdr:row>601</xdr:row>
      <xdr:rowOff>0</xdr:rowOff>
    </xdr:from>
    <xdr:to>
      <xdr:col>8</xdr:col>
      <xdr:colOff>1451611</xdr:colOff>
      <xdr:row>602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8A9FA4B2-B816-4E51-9902-8D1B7572780A}"/>
            </a:ext>
          </a:extLst>
        </xdr:cNvPr>
        <xdr:cNvSpPr txBox="1"/>
      </xdr:nvSpPr>
      <xdr:spPr>
        <a:xfrm>
          <a:off x="11056621" y="211759800"/>
          <a:ext cx="106299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266701</xdr:colOff>
      <xdr:row>653</xdr:row>
      <xdr:rowOff>0</xdr:rowOff>
    </xdr:from>
    <xdr:to>
      <xdr:col>8</xdr:col>
      <xdr:colOff>1451611</xdr:colOff>
      <xdr:row>654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CA50C180-8F92-46A5-A599-FD96AED1BB07}"/>
            </a:ext>
          </a:extLst>
        </xdr:cNvPr>
        <xdr:cNvSpPr txBox="1"/>
      </xdr:nvSpPr>
      <xdr:spPr>
        <a:xfrm>
          <a:off x="10934701" y="236562900"/>
          <a:ext cx="118491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0">
              <a:ln>
                <a:noFill/>
              </a:ln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13"/>
  <sheetViews>
    <sheetView tabSelected="1" view="pageBreakPreview" topLeftCell="A74" zoomScale="80" zoomScaleNormal="100" zoomScaleSheetLayoutView="80" workbookViewId="0">
      <selection activeCell="H85" sqref="H85"/>
    </sheetView>
  </sheetViews>
  <sheetFormatPr defaultColWidth="17.69921875" defaultRowHeight="21" x14ac:dyDescent="0.4"/>
  <cols>
    <col min="1" max="1" width="5.69921875" style="8" customWidth="1"/>
    <col min="2" max="2" width="27.8984375" style="1" customWidth="1"/>
    <col min="3" max="3" width="16.3984375" style="3" customWidth="1"/>
    <col min="4" max="4" width="19" style="6" bestFit="1" customWidth="1"/>
    <col min="5" max="5" width="13.3984375" style="5" customWidth="1"/>
    <col min="6" max="6" width="18.8984375" style="5" customWidth="1"/>
    <col min="7" max="7" width="20.69921875" style="1" customWidth="1"/>
    <col min="8" max="8" width="20.8984375" style="1" customWidth="1"/>
    <col min="9" max="9" width="19.09765625" style="1" customWidth="1"/>
    <col min="10" max="10" width="7.296875" style="1" customWidth="1"/>
    <col min="11" max="16384" width="17.69921875" style="1"/>
  </cols>
  <sheetData>
    <row r="1" spans="1:9" s="2" customFormat="1" x14ac:dyDescent="0.4">
      <c r="A1" s="118" t="s">
        <v>350</v>
      </c>
      <c r="B1" s="118"/>
      <c r="C1" s="118"/>
      <c r="D1" s="118"/>
      <c r="E1" s="118"/>
      <c r="F1" s="118"/>
      <c r="G1" s="118"/>
      <c r="H1" s="118"/>
      <c r="I1" s="118"/>
    </row>
    <row r="2" spans="1:9" s="2" customFormat="1" x14ac:dyDescent="0.4">
      <c r="A2" s="118" t="s">
        <v>13</v>
      </c>
      <c r="B2" s="118"/>
      <c r="C2" s="118"/>
      <c r="D2" s="118"/>
      <c r="E2" s="118"/>
      <c r="F2" s="118"/>
      <c r="G2" s="118"/>
      <c r="H2" s="118"/>
      <c r="I2" s="118"/>
    </row>
    <row r="3" spans="1:9" s="2" customFormat="1" x14ac:dyDescent="0.4">
      <c r="A3" s="119" t="s">
        <v>351</v>
      </c>
      <c r="B3" s="119"/>
      <c r="C3" s="119"/>
      <c r="D3" s="119"/>
      <c r="E3" s="119"/>
      <c r="F3" s="119"/>
      <c r="G3" s="119"/>
      <c r="H3" s="119"/>
      <c r="I3" s="119"/>
    </row>
    <row r="4" spans="1:9" s="64" customFormat="1" ht="63" x14ac:dyDescent="0.25">
      <c r="A4" s="59" t="s">
        <v>311</v>
      </c>
      <c r="B4" s="59" t="s">
        <v>312</v>
      </c>
      <c r="C4" s="83" t="s">
        <v>348</v>
      </c>
      <c r="D4" s="60" t="s">
        <v>349</v>
      </c>
      <c r="E4" s="59" t="s">
        <v>315</v>
      </c>
      <c r="F4" s="60" t="s">
        <v>316</v>
      </c>
      <c r="G4" s="62" t="s">
        <v>317</v>
      </c>
      <c r="H4" s="63" t="s">
        <v>318</v>
      </c>
      <c r="I4" s="62" t="s">
        <v>319</v>
      </c>
    </row>
    <row r="5" spans="1:9" ht="105" x14ac:dyDescent="0.4">
      <c r="A5" s="9">
        <v>1</v>
      </c>
      <c r="B5" s="57" t="s">
        <v>367</v>
      </c>
      <c r="C5" s="58">
        <v>49000</v>
      </c>
      <c r="D5" s="58">
        <v>49000</v>
      </c>
      <c r="E5" s="56" t="s">
        <v>320</v>
      </c>
      <c r="F5" s="57" t="s">
        <v>368</v>
      </c>
      <c r="G5" s="57" t="s">
        <v>368</v>
      </c>
      <c r="H5" s="69" t="s">
        <v>888</v>
      </c>
      <c r="I5" s="66" t="s">
        <v>369</v>
      </c>
    </row>
    <row r="6" spans="1:9" ht="84" x14ac:dyDescent="0.4">
      <c r="A6" s="9">
        <v>2</v>
      </c>
      <c r="B6" s="57" t="s">
        <v>364</v>
      </c>
      <c r="C6" s="58">
        <v>5700</v>
      </c>
      <c r="D6" s="58">
        <v>5700</v>
      </c>
      <c r="E6" s="56" t="s">
        <v>320</v>
      </c>
      <c r="F6" s="57" t="s">
        <v>365</v>
      </c>
      <c r="G6" s="57" t="s">
        <v>365</v>
      </c>
      <c r="H6" s="69" t="s">
        <v>888</v>
      </c>
      <c r="I6" s="68" t="s">
        <v>366</v>
      </c>
    </row>
    <row r="7" spans="1:9" ht="105" x14ac:dyDescent="0.4">
      <c r="A7" s="9">
        <v>3</v>
      </c>
      <c r="B7" s="57" t="s">
        <v>352</v>
      </c>
      <c r="C7" s="58">
        <v>95121</v>
      </c>
      <c r="D7" s="58">
        <v>95121</v>
      </c>
      <c r="E7" s="56" t="s">
        <v>320</v>
      </c>
      <c r="F7" s="57" t="s">
        <v>353</v>
      </c>
      <c r="G7" s="57" t="s">
        <v>353</v>
      </c>
      <c r="H7" s="69" t="s">
        <v>888</v>
      </c>
      <c r="I7" s="66" t="s">
        <v>354</v>
      </c>
    </row>
    <row r="8" spans="1:9" ht="84" x14ac:dyDescent="0.4">
      <c r="A8" s="9">
        <v>4</v>
      </c>
      <c r="B8" s="57" t="s">
        <v>361</v>
      </c>
      <c r="C8" s="58">
        <v>161350</v>
      </c>
      <c r="D8" s="58">
        <v>105000</v>
      </c>
      <c r="E8" s="56" t="s">
        <v>320</v>
      </c>
      <c r="F8" s="57" t="s">
        <v>362</v>
      </c>
      <c r="G8" s="57" t="s">
        <v>362</v>
      </c>
      <c r="H8" s="69" t="s">
        <v>888</v>
      </c>
      <c r="I8" s="68" t="s">
        <v>363</v>
      </c>
    </row>
    <row r="9" spans="1:9" ht="105" x14ac:dyDescent="0.4">
      <c r="A9" s="9">
        <v>5</v>
      </c>
      <c r="B9" s="57" t="s">
        <v>373</v>
      </c>
      <c r="C9" s="58">
        <v>47560.5</v>
      </c>
      <c r="D9" s="58">
        <v>47560.5</v>
      </c>
      <c r="E9" s="56" t="s">
        <v>320</v>
      </c>
      <c r="F9" s="57" t="s">
        <v>359</v>
      </c>
      <c r="G9" s="57" t="s">
        <v>359</v>
      </c>
      <c r="H9" s="69" t="s">
        <v>888</v>
      </c>
      <c r="I9" s="68" t="s">
        <v>360</v>
      </c>
    </row>
    <row r="10" spans="1:9" ht="84" x14ac:dyDescent="0.4">
      <c r="A10" s="9">
        <v>6</v>
      </c>
      <c r="B10" s="57" t="s">
        <v>355</v>
      </c>
      <c r="C10" s="58">
        <v>57682.35</v>
      </c>
      <c r="D10" s="58">
        <v>57682.35</v>
      </c>
      <c r="E10" s="56" t="s">
        <v>320</v>
      </c>
      <c r="F10" s="57" t="s">
        <v>357</v>
      </c>
      <c r="G10" s="57" t="s">
        <v>356</v>
      </c>
      <c r="H10" s="69" t="s">
        <v>888</v>
      </c>
      <c r="I10" s="66" t="s">
        <v>358</v>
      </c>
    </row>
    <row r="11" spans="1:9" x14ac:dyDescent="0.4">
      <c r="C11" s="7"/>
    </row>
    <row r="12" spans="1:9" s="6" customFormat="1" x14ac:dyDescent="0.4">
      <c r="A12" s="8"/>
      <c r="B12" s="118" t="s">
        <v>334</v>
      </c>
      <c r="C12" s="118"/>
      <c r="D12" s="118"/>
      <c r="E12" s="118"/>
      <c r="F12" s="118"/>
      <c r="G12" s="118"/>
    </row>
    <row r="13" spans="1:9" s="6" customFormat="1" x14ac:dyDescent="0.4">
      <c r="A13" s="8"/>
      <c r="B13" s="120" t="s">
        <v>335</v>
      </c>
      <c r="C13" s="120"/>
      <c r="D13" s="120"/>
      <c r="E13" s="120"/>
      <c r="F13" s="120"/>
      <c r="G13" s="120"/>
    </row>
    <row r="14" spans="1:9" x14ac:dyDescent="0.4">
      <c r="B14" s="72"/>
      <c r="C14" s="72"/>
      <c r="D14" s="72"/>
      <c r="E14" s="73"/>
      <c r="F14" s="72"/>
      <c r="G14" s="72"/>
    </row>
    <row r="15" spans="1:9" x14ac:dyDescent="0.4">
      <c r="C15" s="78" t="s">
        <v>336</v>
      </c>
      <c r="D15" s="75"/>
      <c r="E15" s="76"/>
      <c r="F15" s="76"/>
      <c r="G15" s="77"/>
    </row>
    <row r="16" spans="1:9" x14ac:dyDescent="0.4">
      <c r="B16" s="78"/>
      <c r="C16" s="78"/>
      <c r="D16" s="75"/>
      <c r="E16" s="76"/>
      <c r="F16" s="76"/>
      <c r="G16" s="77"/>
    </row>
    <row r="17" spans="2:7" x14ac:dyDescent="0.4">
      <c r="B17" s="74"/>
      <c r="C17" s="74"/>
      <c r="D17" s="80" t="s">
        <v>337</v>
      </c>
      <c r="E17" s="81" t="s">
        <v>338</v>
      </c>
      <c r="F17" s="81" t="s">
        <v>339</v>
      </c>
      <c r="G17" s="77"/>
    </row>
    <row r="18" spans="2:7" x14ac:dyDescent="0.4">
      <c r="B18" s="74"/>
      <c r="C18" s="74"/>
      <c r="D18" s="57" t="s">
        <v>340</v>
      </c>
      <c r="E18" s="58">
        <v>0</v>
      </c>
      <c r="F18" s="58">
        <v>0</v>
      </c>
      <c r="G18" s="77"/>
    </row>
    <row r="19" spans="2:7" x14ac:dyDescent="0.4">
      <c r="B19" s="8"/>
      <c r="C19" s="8"/>
      <c r="D19" s="79" t="s">
        <v>341</v>
      </c>
      <c r="E19" s="58">
        <v>0</v>
      </c>
      <c r="F19" s="58">
        <v>0</v>
      </c>
      <c r="G19" s="5"/>
    </row>
    <row r="20" spans="2:7" x14ac:dyDescent="0.4">
      <c r="B20" s="8"/>
      <c r="C20" s="8"/>
      <c r="D20" s="79" t="s">
        <v>342</v>
      </c>
      <c r="E20" s="92">
        <v>6</v>
      </c>
      <c r="F20" s="94">
        <v>360063.85</v>
      </c>
      <c r="G20" s="5"/>
    </row>
    <row r="21" spans="2:7" x14ac:dyDescent="0.4">
      <c r="B21" s="8"/>
      <c r="C21" s="8"/>
      <c r="D21" s="79" t="s">
        <v>343</v>
      </c>
      <c r="E21" s="58">
        <v>0</v>
      </c>
      <c r="F21" s="58">
        <v>0</v>
      </c>
      <c r="G21" s="5"/>
    </row>
    <row r="22" spans="2:7" x14ac:dyDescent="0.4">
      <c r="B22" s="8"/>
      <c r="C22" s="8"/>
      <c r="D22" s="79" t="s">
        <v>344</v>
      </c>
      <c r="E22" s="58">
        <v>0</v>
      </c>
      <c r="F22" s="58">
        <v>0</v>
      </c>
      <c r="G22" s="5"/>
    </row>
    <row r="23" spans="2:7" x14ac:dyDescent="0.4">
      <c r="B23" s="8"/>
      <c r="C23" s="8"/>
      <c r="D23" s="44" t="s">
        <v>345</v>
      </c>
      <c r="E23" s="93">
        <f>SUM(E20:E22)</f>
        <v>6</v>
      </c>
      <c r="F23" s="95">
        <f>SUM(F20)</f>
        <v>360063.85</v>
      </c>
      <c r="G23" s="5"/>
    </row>
    <row r="24" spans="2:7" x14ac:dyDescent="0.4">
      <c r="B24" s="8"/>
      <c r="C24" s="8"/>
      <c r="D24" s="1"/>
      <c r="E24" s="7"/>
      <c r="F24" s="6"/>
      <c r="G24" s="5"/>
    </row>
    <row r="25" spans="2:7" x14ac:dyDescent="0.4">
      <c r="B25" s="8"/>
      <c r="C25" s="82" t="s">
        <v>346</v>
      </c>
      <c r="D25" s="1"/>
      <c r="E25" s="7"/>
      <c r="F25" s="6"/>
      <c r="G25" s="5"/>
    </row>
    <row r="26" spans="2:7" x14ac:dyDescent="0.4">
      <c r="B26" s="8"/>
      <c r="C26" s="109" t="s">
        <v>883</v>
      </c>
      <c r="D26" s="110"/>
      <c r="E26" s="110"/>
      <c r="F26" s="111"/>
      <c r="G26" s="91"/>
    </row>
    <row r="27" spans="2:7" x14ac:dyDescent="0.4">
      <c r="B27" s="8"/>
      <c r="C27" s="112"/>
      <c r="D27" s="113"/>
      <c r="E27" s="113"/>
      <c r="F27" s="114"/>
      <c r="G27" s="91"/>
    </row>
    <row r="28" spans="2:7" x14ac:dyDescent="0.4">
      <c r="B28" s="8"/>
      <c r="C28" s="112"/>
      <c r="D28" s="113"/>
      <c r="E28" s="113"/>
      <c r="F28" s="114"/>
      <c r="G28" s="91"/>
    </row>
    <row r="29" spans="2:7" x14ac:dyDescent="0.4">
      <c r="B29" s="8"/>
      <c r="C29" s="115"/>
      <c r="D29" s="116"/>
      <c r="E29" s="116"/>
      <c r="F29" s="117"/>
      <c r="G29" s="91"/>
    </row>
    <row r="30" spans="2:7" x14ac:dyDescent="0.4">
      <c r="B30" s="8"/>
      <c r="C30" s="8"/>
      <c r="D30" s="1"/>
      <c r="E30" s="3"/>
      <c r="F30" s="6"/>
      <c r="G30" s="91"/>
    </row>
    <row r="31" spans="2:7" x14ac:dyDescent="0.4">
      <c r="B31" s="8"/>
      <c r="C31" s="82" t="s">
        <v>347</v>
      </c>
      <c r="D31" s="1"/>
      <c r="E31" s="7"/>
      <c r="F31" s="6"/>
      <c r="G31" s="91"/>
    </row>
    <row r="32" spans="2:7" x14ac:dyDescent="0.4">
      <c r="B32" s="8"/>
      <c r="C32" s="109" t="s">
        <v>883</v>
      </c>
      <c r="D32" s="110"/>
      <c r="E32" s="110"/>
      <c r="F32" s="111"/>
      <c r="G32" s="91"/>
    </row>
    <row r="33" spans="1:9" x14ac:dyDescent="0.4">
      <c r="B33" s="8"/>
      <c r="C33" s="112"/>
      <c r="D33" s="113"/>
      <c r="E33" s="113"/>
      <c r="F33" s="114"/>
      <c r="G33" s="91"/>
    </row>
    <row r="34" spans="1:9" x14ac:dyDescent="0.4">
      <c r="B34" s="8"/>
      <c r="C34" s="112"/>
      <c r="D34" s="113"/>
      <c r="E34" s="113"/>
      <c r="F34" s="114"/>
      <c r="G34" s="91"/>
    </row>
    <row r="35" spans="1:9" x14ac:dyDescent="0.4">
      <c r="B35" s="8"/>
      <c r="C35" s="115"/>
      <c r="D35" s="116"/>
      <c r="E35" s="116"/>
      <c r="F35" s="117"/>
      <c r="G35" s="91"/>
    </row>
    <row r="36" spans="1:9" x14ac:dyDescent="0.4">
      <c r="B36" s="8"/>
      <c r="C36" s="100"/>
      <c r="D36" s="100"/>
      <c r="E36" s="100"/>
      <c r="F36" s="100"/>
      <c r="G36" s="91"/>
    </row>
    <row r="37" spans="1:9" x14ac:dyDescent="0.4">
      <c r="B37" s="8"/>
      <c r="C37" s="108"/>
      <c r="D37" s="108"/>
      <c r="E37" s="108"/>
      <c r="F37" s="108"/>
      <c r="G37" s="91"/>
    </row>
    <row r="38" spans="1:9" x14ac:dyDescent="0.4">
      <c r="B38" s="8"/>
      <c r="C38" s="108"/>
      <c r="D38" s="108"/>
      <c r="E38" s="108"/>
      <c r="F38" s="108"/>
      <c r="G38" s="91"/>
    </row>
    <row r="39" spans="1:9" x14ac:dyDescent="0.4">
      <c r="B39" s="8"/>
      <c r="C39" s="108"/>
      <c r="D39" s="108"/>
      <c r="E39" s="108"/>
      <c r="F39" s="108"/>
      <c r="G39" s="91"/>
    </row>
    <row r="40" spans="1:9" x14ac:dyDescent="0.4">
      <c r="B40" s="8"/>
      <c r="C40" s="100"/>
      <c r="D40" s="100"/>
      <c r="E40" s="100"/>
      <c r="F40" s="100"/>
      <c r="G40" s="91"/>
    </row>
    <row r="41" spans="1:9" x14ac:dyDescent="0.4">
      <c r="B41" s="8"/>
      <c r="C41" s="100"/>
      <c r="D41" s="100"/>
      <c r="E41" s="100"/>
      <c r="F41" s="100"/>
      <c r="G41" s="91"/>
    </row>
    <row r="42" spans="1:9" x14ac:dyDescent="0.4">
      <c r="B42" s="8"/>
      <c r="C42" s="100"/>
      <c r="D42" s="100"/>
      <c r="E42" s="100"/>
      <c r="F42" s="100"/>
      <c r="G42" s="91"/>
    </row>
    <row r="43" spans="1:9" x14ac:dyDescent="0.4">
      <c r="B43" s="8"/>
      <c r="C43" s="100"/>
      <c r="D43" s="100"/>
      <c r="E43" s="100"/>
      <c r="F43" s="100"/>
      <c r="G43" s="91"/>
    </row>
    <row r="44" spans="1:9" x14ac:dyDescent="0.4">
      <c r="B44" s="8"/>
      <c r="C44" s="100"/>
      <c r="D44" s="100"/>
      <c r="E44" s="100"/>
      <c r="F44" s="100"/>
      <c r="G44" s="91"/>
    </row>
    <row r="45" spans="1:9" x14ac:dyDescent="0.4">
      <c r="A45" s="118" t="s">
        <v>371</v>
      </c>
      <c r="B45" s="118"/>
      <c r="C45" s="118"/>
      <c r="D45" s="118"/>
      <c r="E45" s="118"/>
      <c r="F45" s="118"/>
      <c r="G45" s="118"/>
      <c r="H45" s="118"/>
      <c r="I45" s="118"/>
    </row>
    <row r="46" spans="1:9" x14ac:dyDescent="0.4">
      <c r="A46" s="118" t="s">
        <v>13</v>
      </c>
      <c r="B46" s="118"/>
      <c r="C46" s="118"/>
      <c r="D46" s="118"/>
      <c r="E46" s="118"/>
      <c r="F46" s="118"/>
      <c r="G46" s="118"/>
      <c r="H46" s="118"/>
      <c r="I46" s="118"/>
    </row>
    <row r="47" spans="1:9" x14ac:dyDescent="0.4">
      <c r="A47" s="119" t="s">
        <v>372</v>
      </c>
      <c r="B47" s="119"/>
      <c r="C47" s="119"/>
      <c r="D47" s="119"/>
      <c r="E47" s="119"/>
      <c r="F47" s="119"/>
      <c r="G47" s="119"/>
      <c r="H47" s="119"/>
      <c r="I47" s="119"/>
    </row>
    <row r="48" spans="1:9" ht="63" x14ac:dyDescent="0.4">
      <c r="A48" s="59" t="s">
        <v>311</v>
      </c>
      <c r="B48" s="59" t="s">
        <v>312</v>
      </c>
      <c r="C48" s="61" t="s">
        <v>313</v>
      </c>
      <c r="D48" s="59" t="s">
        <v>314</v>
      </c>
      <c r="E48" s="59" t="s">
        <v>315</v>
      </c>
      <c r="F48" s="60" t="s">
        <v>316</v>
      </c>
      <c r="G48" s="62" t="s">
        <v>317</v>
      </c>
      <c r="H48" s="63" t="s">
        <v>318</v>
      </c>
      <c r="I48" s="62" t="s">
        <v>319</v>
      </c>
    </row>
    <row r="49" spans="1:9" ht="63" x14ac:dyDescent="0.4">
      <c r="A49" s="9">
        <v>1</v>
      </c>
      <c r="B49" s="57" t="s">
        <v>428</v>
      </c>
      <c r="C49" s="58">
        <v>5500</v>
      </c>
      <c r="D49" s="58">
        <v>5500</v>
      </c>
      <c r="E49" s="56" t="s">
        <v>320</v>
      </c>
      <c r="F49" s="57" t="s">
        <v>429</v>
      </c>
      <c r="G49" s="57" t="s">
        <v>429</v>
      </c>
      <c r="H49" s="69" t="s">
        <v>888</v>
      </c>
      <c r="I49" s="66" t="s">
        <v>449</v>
      </c>
    </row>
    <row r="50" spans="1:9" ht="63" x14ac:dyDescent="0.4">
      <c r="A50" s="9">
        <v>2</v>
      </c>
      <c r="B50" s="57" t="s">
        <v>421</v>
      </c>
      <c r="C50" s="58">
        <v>495000</v>
      </c>
      <c r="D50" s="58">
        <v>564000</v>
      </c>
      <c r="E50" s="56" t="s">
        <v>320</v>
      </c>
      <c r="F50" s="57" t="s">
        <v>432</v>
      </c>
      <c r="G50" s="57" t="s">
        <v>422</v>
      </c>
      <c r="H50" s="69" t="s">
        <v>888</v>
      </c>
      <c r="I50" s="68" t="s">
        <v>423</v>
      </c>
    </row>
    <row r="51" spans="1:9" ht="63" x14ac:dyDescent="0.4">
      <c r="A51" s="9">
        <v>3</v>
      </c>
      <c r="B51" s="57" t="s">
        <v>419</v>
      </c>
      <c r="C51" s="58">
        <v>325000</v>
      </c>
      <c r="D51" s="58">
        <v>369000</v>
      </c>
      <c r="E51" s="56" t="s">
        <v>320</v>
      </c>
      <c r="F51" s="57" t="s">
        <v>433</v>
      </c>
      <c r="G51" s="57" t="s">
        <v>433</v>
      </c>
      <c r="H51" s="69" t="s">
        <v>888</v>
      </c>
      <c r="I51" s="68" t="s">
        <v>420</v>
      </c>
    </row>
    <row r="52" spans="1:9" ht="84" x14ac:dyDescent="0.4">
      <c r="A52" s="9">
        <v>4</v>
      </c>
      <c r="B52" s="57" t="s">
        <v>426</v>
      </c>
      <c r="C52" s="58">
        <v>489000</v>
      </c>
      <c r="D52" s="58">
        <v>543000</v>
      </c>
      <c r="E52" s="56" t="s">
        <v>320</v>
      </c>
      <c r="F52" s="57" t="s">
        <v>430</v>
      </c>
      <c r="G52" s="57" t="s">
        <v>430</v>
      </c>
      <c r="H52" s="69" t="s">
        <v>888</v>
      </c>
      <c r="I52" s="68" t="s">
        <v>427</v>
      </c>
    </row>
    <row r="53" spans="1:9" ht="63" x14ac:dyDescent="0.4">
      <c r="A53" s="9">
        <v>5</v>
      </c>
      <c r="B53" s="57" t="s">
        <v>424</v>
      </c>
      <c r="C53" s="58">
        <v>173000</v>
      </c>
      <c r="D53" s="58">
        <v>200000</v>
      </c>
      <c r="E53" s="56" t="s">
        <v>320</v>
      </c>
      <c r="F53" s="57" t="s">
        <v>431</v>
      </c>
      <c r="G53" s="57" t="s">
        <v>431</v>
      </c>
      <c r="H53" s="69" t="s">
        <v>888</v>
      </c>
      <c r="I53" s="68" t="s">
        <v>425</v>
      </c>
    </row>
    <row r="54" spans="1:9" ht="63" x14ac:dyDescent="0.4">
      <c r="A54" s="9">
        <v>6</v>
      </c>
      <c r="B54" s="57" t="s">
        <v>415</v>
      </c>
      <c r="C54" s="58">
        <v>126900</v>
      </c>
      <c r="D54" s="58">
        <v>142000</v>
      </c>
      <c r="E54" s="56" t="s">
        <v>320</v>
      </c>
      <c r="F54" s="57" t="s">
        <v>435</v>
      </c>
      <c r="G54" s="57" t="s">
        <v>435</v>
      </c>
      <c r="H54" s="69" t="s">
        <v>888</v>
      </c>
      <c r="I54" s="68" t="s">
        <v>416</v>
      </c>
    </row>
    <row r="55" spans="1:9" ht="63" x14ac:dyDescent="0.4">
      <c r="A55" s="9">
        <v>7</v>
      </c>
      <c r="B55" s="57" t="s">
        <v>417</v>
      </c>
      <c r="C55" s="58">
        <v>100000</v>
      </c>
      <c r="D55" s="58">
        <v>111000</v>
      </c>
      <c r="E55" s="56" t="s">
        <v>320</v>
      </c>
      <c r="F55" s="57" t="s">
        <v>434</v>
      </c>
      <c r="G55" s="57" t="s">
        <v>434</v>
      </c>
      <c r="H55" s="69" t="s">
        <v>888</v>
      </c>
      <c r="I55" s="68" t="s">
        <v>418</v>
      </c>
    </row>
    <row r="56" spans="1:9" ht="63" x14ac:dyDescent="0.4">
      <c r="A56" s="9">
        <v>8</v>
      </c>
      <c r="B56" s="57" t="s">
        <v>413</v>
      </c>
      <c r="C56" s="58">
        <v>288000</v>
      </c>
      <c r="D56" s="58">
        <v>308000</v>
      </c>
      <c r="E56" s="56" t="s">
        <v>320</v>
      </c>
      <c r="F56" s="57" t="s">
        <v>436</v>
      </c>
      <c r="G56" s="57" t="s">
        <v>436</v>
      </c>
      <c r="H56" s="69" t="s">
        <v>888</v>
      </c>
      <c r="I56" s="66" t="s">
        <v>414</v>
      </c>
    </row>
    <row r="57" spans="1:9" ht="63" x14ac:dyDescent="0.4">
      <c r="A57" s="9">
        <v>9</v>
      </c>
      <c r="B57" s="57" t="s">
        <v>384</v>
      </c>
      <c r="C57" s="58">
        <v>33750</v>
      </c>
      <c r="D57" s="58">
        <v>33750</v>
      </c>
      <c r="E57" s="56" t="s">
        <v>320</v>
      </c>
      <c r="F57" s="57" t="s">
        <v>385</v>
      </c>
      <c r="G57" s="57" t="s">
        <v>385</v>
      </c>
      <c r="H57" s="69" t="s">
        <v>888</v>
      </c>
      <c r="I57" s="68" t="s">
        <v>386</v>
      </c>
    </row>
    <row r="58" spans="1:9" ht="63" x14ac:dyDescent="0.4">
      <c r="A58" s="9">
        <v>10</v>
      </c>
      <c r="B58" s="57" t="s">
        <v>409</v>
      </c>
      <c r="C58" s="58">
        <v>201000</v>
      </c>
      <c r="D58" s="58">
        <v>225000</v>
      </c>
      <c r="E58" s="56" t="s">
        <v>320</v>
      </c>
      <c r="F58" s="57" t="s">
        <v>438</v>
      </c>
      <c r="G58" s="57" t="s">
        <v>438</v>
      </c>
      <c r="H58" s="69" t="s">
        <v>888</v>
      </c>
      <c r="I58" s="68" t="s">
        <v>410</v>
      </c>
    </row>
    <row r="59" spans="1:9" ht="63" x14ac:dyDescent="0.4">
      <c r="A59" s="9">
        <v>11</v>
      </c>
      <c r="B59" s="57" t="s">
        <v>389</v>
      </c>
      <c r="C59" s="58">
        <v>391000</v>
      </c>
      <c r="D59" s="58">
        <v>452000</v>
      </c>
      <c r="E59" s="56" t="s">
        <v>320</v>
      </c>
      <c r="F59" s="57" t="s">
        <v>447</v>
      </c>
      <c r="G59" s="57" t="s">
        <v>447</v>
      </c>
      <c r="H59" s="69" t="s">
        <v>888</v>
      </c>
      <c r="I59" s="68" t="s">
        <v>390</v>
      </c>
    </row>
    <row r="60" spans="1:9" ht="63" x14ac:dyDescent="0.4">
      <c r="A60" s="9">
        <v>12</v>
      </c>
      <c r="B60" s="57" t="s">
        <v>407</v>
      </c>
      <c r="C60" s="58">
        <v>292000</v>
      </c>
      <c r="D60" s="58">
        <v>329000</v>
      </c>
      <c r="E60" s="56" t="s">
        <v>320</v>
      </c>
      <c r="F60" s="57" t="s">
        <v>439</v>
      </c>
      <c r="G60" s="57" t="s">
        <v>439</v>
      </c>
      <c r="H60" s="69" t="s">
        <v>888</v>
      </c>
      <c r="I60" s="68" t="s">
        <v>408</v>
      </c>
    </row>
    <row r="61" spans="1:9" ht="63" x14ac:dyDescent="0.4">
      <c r="A61" s="9">
        <v>13</v>
      </c>
      <c r="B61" s="57" t="s">
        <v>399</v>
      </c>
      <c r="C61" s="58">
        <v>152000</v>
      </c>
      <c r="D61" s="65" t="s">
        <v>400</v>
      </c>
      <c r="E61" s="56" t="s">
        <v>320</v>
      </c>
      <c r="F61" s="57" t="s">
        <v>442</v>
      </c>
      <c r="G61" s="57" t="s">
        <v>442</v>
      </c>
      <c r="H61" s="69" t="s">
        <v>888</v>
      </c>
      <c r="I61" s="68" t="s">
        <v>401</v>
      </c>
    </row>
    <row r="62" spans="1:9" ht="63" x14ac:dyDescent="0.4">
      <c r="A62" s="9">
        <v>14</v>
      </c>
      <c r="B62" s="57" t="s">
        <v>393</v>
      </c>
      <c r="C62" s="58">
        <v>134000</v>
      </c>
      <c r="D62" s="58">
        <v>155000</v>
      </c>
      <c r="E62" s="56" t="s">
        <v>320</v>
      </c>
      <c r="F62" s="57" t="s">
        <v>445</v>
      </c>
      <c r="G62" s="57" t="s">
        <v>445</v>
      </c>
      <c r="H62" s="69" t="s">
        <v>888</v>
      </c>
      <c r="I62" s="68" t="s">
        <v>394</v>
      </c>
    </row>
    <row r="63" spans="1:9" ht="84" x14ac:dyDescent="0.4">
      <c r="A63" s="9">
        <v>15</v>
      </c>
      <c r="B63" s="57" t="s">
        <v>395</v>
      </c>
      <c r="C63" s="58">
        <v>293000</v>
      </c>
      <c r="D63" s="58">
        <v>339000</v>
      </c>
      <c r="E63" s="56" t="s">
        <v>320</v>
      </c>
      <c r="F63" s="57" t="s">
        <v>444</v>
      </c>
      <c r="G63" s="57" t="s">
        <v>444</v>
      </c>
      <c r="H63" s="69" t="s">
        <v>888</v>
      </c>
      <c r="I63" s="68" t="s">
        <v>396</v>
      </c>
    </row>
    <row r="64" spans="1:9" ht="63" x14ac:dyDescent="0.4">
      <c r="A64" s="9">
        <v>16</v>
      </c>
      <c r="B64" s="57" t="s">
        <v>405</v>
      </c>
      <c r="C64" s="58">
        <v>114700</v>
      </c>
      <c r="D64" s="58">
        <v>128000</v>
      </c>
      <c r="E64" s="56" t="s">
        <v>320</v>
      </c>
      <c r="F64" s="57" t="s">
        <v>440</v>
      </c>
      <c r="G64" s="57" t="s">
        <v>440</v>
      </c>
      <c r="H64" s="69" t="s">
        <v>888</v>
      </c>
      <c r="I64" s="68" t="s">
        <v>406</v>
      </c>
    </row>
    <row r="65" spans="1:9" ht="63" x14ac:dyDescent="0.4">
      <c r="A65" s="9">
        <v>17</v>
      </c>
      <c r="B65" s="57" t="s">
        <v>397</v>
      </c>
      <c r="C65" s="58">
        <v>401000</v>
      </c>
      <c r="D65" s="58">
        <v>475000</v>
      </c>
      <c r="E65" s="56" t="s">
        <v>320</v>
      </c>
      <c r="F65" s="57" t="s">
        <v>443</v>
      </c>
      <c r="G65" s="57" t="s">
        <v>443</v>
      </c>
      <c r="H65" s="69" t="s">
        <v>888</v>
      </c>
      <c r="I65" s="68" t="s">
        <v>398</v>
      </c>
    </row>
    <row r="66" spans="1:9" ht="84" x14ac:dyDescent="0.4">
      <c r="A66" s="9">
        <v>18</v>
      </c>
      <c r="B66" s="57" t="s">
        <v>402</v>
      </c>
      <c r="C66" s="58">
        <v>119000</v>
      </c>
      <c r="D66" s="65" t="s">
        <v>403</v>
      </c>
      <c r="E66" s="56" t="s">
        <v>320</v>
      </c>
      <c r="F66" s="57" t="s">
        <v>441</v>
      </c>
      <c r="G66" s="57" t="s">
        <v>441</v>
      </c>
      <c r="H66" s="69" t="s">
        <v>888</v>
      </c>
      <c r="I66" s="66" t="s">
        <v>404</v>
      </c>
    </row>
    <row r="67" spans="1:9" ht="84" x14ac:dyDescent="0.4">
      <c r="A67" s="9">
        <v>19</v>
      </c>
      <c r="B67" s="57" t="s">
        <v>411</v>
      </c>
      <c r="C67" s="58">
        <v>36000</v>
      </c>
      <c r="D67" s="58">
        <v>40000</v>
      </c>
      <c r="E67" s="56" t="s">
        <v>320</v>
      </c>
      <c r="F67" s="57" t="s">
        <v>437</v>
      </c>
      <c r="G67" s="57" t="s">
        <v>437</v>
      </c>
      <c r="H67" s="69" t="s">
        <v>888</v>
      </c>
      <c r="I67" s="68" t="s">
        <v>412</v>
      </c>
    </row>
    <row r="68" spans="1:9" ht="63" x14ac:dyDescent="0.4">
      <c r="A68" s="9">
        <v>20</v>
      </c>
      <c r="B68" s="57" t="s">
        <v>387</v>
      </c>
      <c r="C68" s="58">
        <v>22000</v>
      </c>
      <c r="D68" s="58">
        <v>25000</v>
      </c>
      <c r="E68" s="56" t="s">
        <v>320</v>
      </c>
      <c r="F68" s="57" t="s">
        <v>448</v>
      </c>
      <c r="G68" s="57" t="s">
        <v>448</v>
      </c>
      <c r="H68" s="69" t="s">
        <v>888</v>
      </c>
      <c r="I68" s="68" t="s">
        <v>388</v>
      </c>
    </row>
    <row r="69" spans="1:9" ht="63" x14ac:dyDescent="0.4">
      <c r="A69" s="9">
        <v>21</v>
      </c>
      <c r="B69" s="57" t="s">
        <v>391</v>
      </c>
      <c r="C69" s="58">
        <v>65000</v>
      </c>
      <c r="D69" s="58">
        <v>74000</v>
      </c>
      <c r="E69" s="56" t="s">
        <v>320</v>
      </c>
      <c r="F69" s="57" t="s">
        <v>446</v>
      </c>
      <c r="G69" s="57" t="s">
        <v>446</v>
      </c>
      <c r="H69" s="69" t="s">
        <v>888</v>
      </c>
      <c r="I69" s="68" t="s">
        <v>392</v>
      </c>
    </row>
    <row r="70" spans="1:9" ht="63" x14ac:dyDescent="0.4">
      <c r="A70" s="9">
        <v>22</v>
      </c>
      <c r="B70" s="57" t="s">
        <v>321</v>
      </c>
      <c r="C70" s="58">
        <v>14030</v>
      </c>
      <c r="D70" s="58">
        <v>14030</v>
      </c>
      <c r="E70" s="56" t="s">
        <v>320</v>
      </c>
      <c r="F70" s="57" t="s">
        <v>382</v>
      </c>
      <c r="G70" s="57" t="s">
        <v>382</v>
      </c>
      <c r="H70" s="69" t="s">
        <v>888</v>
      </c>
      <c r="I70" s="68" t="s">
        <v>383</v>
      </c>
    </row>
    <row r="71" spans="1:9" ht="84" x14ac:dyDescent="0.4">
      <c r="A71" s="9">
        <v>23</v>
      </c>
      <c r="B71" s="57" t="s">
        <v>380</v>
      </c>
      <c r="C71" s="58">
        <v>161350</v>
      </c>
      <c r="D71" s="58">
        <v>105000</v>
      </c>
      <c r="E71" s="56" t="s">
        <v>320</v>
      </c>
      <c r="F71" s="57" t="s">
        <v>362</v>
      </c>
      <c r="G71" s="57" t="s">
        <v>362</v>
      </c>
      <c r="H71" s="69" t="s">
        <v>888</v>
      </c>
      <c r="I71" s="68" t="s">
        <v>381</v>
      </c>
    </row>
    <row r="72" spans="1:9" ht="63" x14ac:dyDescent="0.4">
      <c r="A72" s="9">
        <v>24</v>
      </c>
      <c r="B72" s="57" t="s">
        <v>374</v>
      </c>
      <c r="C72" s="58">
        <v>33935</v>
      </c>
      <c r="D72" s="58">
        <v>33935</v>
      </c>
      <c r="E72" s="56" t="s">
        <v>320</v>
      </c>
      <c r="F72" s="57" t="s">
        <v>375</v>
      </c>
      <c r="G72" s="57" t="s">
        <v>375</v>
      </c>
      <c r="H72" s="69" t="s">
        <v>888</v>
      </c>
      <c r="I72" s="68" t="s">
        <v>376</v>
      </c>
    </row>
    <row r="73" spans="1:9" ht="84" x14ac:dyDescent="0.4">
      <c r="A73" s="9">
        <v>25</v>
      </c>
      <c r="B73" s="57" t="s">
        <v>377</v>
      </c>
      <c r="C73" s="58">
        <v>6890</v>
      </c>
      <c r="D73" s="58">
        <v>6890</v>
      </c>
      <c r="E73" s="56" t="s">
        <v>320</v>
      </c>
      <c r="F73" s="57" t="s">
        <v>378</v>
      </c>
      <c r="G73" s="57" t="s">
        <v>378</v>
      </c>
      <c r="H73" s="69" t="s">
        <v>888</v>
      </c>
      <c r="I73" s="66" t="s">
        <v>379</v>
      </c>
    </row>
    <row r="84" spans="2:7" x14ac:dyDescent="0.4">
      <c r="B84" s="118" t="s">
        <v>334</v>
      </c>
      <c r="C84" s="118"/>
      <c r="D84" s="118"/>
      <c r="E84" s="118"/>
      <c r="F84" s="118"/>
      <c r="G84" s="118"/>
    </row>
    <row r="85" spans="2:7" x14ac:dyDescent="0.4">
      <c r="B85" s="120" t="s">
        <v>370</v>
      </c>
      <c r="C85" s="120"/>
      <c r="D85" s="120"/>
      <c r="E85" s="120"/>
      <c r="F85" s="120"/>
      <c r="G85" s="120"/>
    </row>
    <row r="86" spans="2:7" x14ac:dyDescent="0.4">
      <c r="B86" s="72"/>
      <c r="C86" s="72"/>
      <c r="D86" s="72"/>
      <c r="E86" s="73"/>
      <c r="F86" s="72"/>
      <c r="G86" s="72"/>
    </row>
    <row r="87" spans="2:7" x14ac:dyDescent="0.4">
      <c r="C87" s="78" t="s">
        <v>336</v>
      </c>
      <c r="D87" s="75"/>
      <c r="E87" s="76"/>
      <c r="F87" s="76"/>
      <c r="G87" s="77"/>
    </row>
    <row r="88" spans="2:7" x14ac:dyDescent="0.4">
      <c r="B88" s="78"/>
      <c r="C88" s="78"/>
      <c r="D88" s="75"/>
      <c r="E88" s="76"/>
      <c r="F88" s="76"/>
      <c r="G88" s="77"/>
    </row>
    <row r="89" spans="2:7" x14ac:dyDescent="0.4">
      <c r="B89" s="74"/>
      <c r="C89" s="74"/>
      <c r="D89" s="80" t="s">
        <v>337</v>
      </c>
      <c r="E89" s="81" t="s">
        <v>338</v>
      </c>
      <c r="F89" s="81" t="s">
        <v>339</v>
      </c>
      <c r="G89" s="77"/>
    </row>
    <row r="90" spans="2:7" x14ac:dyDescent="0.4">
      <c r="B90" s="74"/>
      <c r="C90" s="74"/>
      <c r="D90" s="57" t="s">
        <v>340</v>
      </c>
      <c r="E90" s="58">
        <v>0</v>
      </c>
      <c r="F90" s="58">
        <v>0</v>
      </c>
      <c r="G90" s="77"/>
    </row>
    <row r="91" spans="2:7" x14ac:dyDescent="0.4">
      <c r="B91" s="8"/>
      <c r="C91" s="8"/>
      <c r="D91" s="79" t="s">
        <v>341</v>
      </c>
      <c r="E91" s="58">
        <v>0</v>
      </c>
      <c r="F91" s="58">
        <v>0</v>
      </c>
      <c r="G91" s="5"/>
    </row>
    <row r="92" spans="2:7" x14ac:dyDescent="0.4">
      <c r="B92" s="8"/>
      <c r="C92" s="8"/>
      <c r="D92" s="79" t="s">
        <v>342</v>
      </c>
      <c r="E92" s="98">
        <v>25</v>
      </c>
      <c r="F92" s="94">
        <v>4415105</v>
      </c>
      <c r="G92" s="5"/>
    </row>
    <row r="93" spans="2:7" x14ac:dyDescent="0.4">
      <c r="B93" s="8"/>
      <c r="C93" s="8"/>
      <c r="D93" s="79" t="s">
        <v>343</v>
      </c>
      <c r="E93" s="58">
        <v>0</v>
      </c>
      <c r="F93" s="58">
        <v>0</v>
      </c>
      <c r="G93" s="5"/>
    </row>
    <row r="94" spans="2:7" x14ac:dyDescent="0.4">
      <c r="B94" s="8"/>
      <c r="C94" s="8"/>
      <c r="D94" s="79" t="s">
        <v>344</v>
      </c>
      <c r="E94" s="58">
        <v>0</v>
      </c>
      <c r="F94" s="58">
        <v>0</v>
      </c>
      <c r="G94" s="5"/>
    </row>
    <row r="95" spans="2:7" x14ac:dyDescent="0.4">
      <c r="B95" s="8"/>
      <c r="C95" s="8"/>
      <c r="D95" s="44" t="s">
        <v>345</v>
      </c>
      <c r="E95" s="99">
        <f>SUM(E92:E94)</f>
        <v>25</v>
      </c>
      <c r="F95" s="95">
        <f>SUM(F92)</f>
        <v>4415105</v>
      </c>
      <c r="G95" s="5"/>
    </row>
    <row r="96" spans="2:7" x14ac:dyDescent="0.4">
      <c r="B96" s="8"/>
      <c r="C96" s="8"/>
      <c r="D96" s="1"/>
      <c r="E96" s="7"/>
      <c r="F96" s="6"/>
      <c r="G96" s="5"/>
    </row>
    <row r="97" spans="2:7" x14ac:dyDescent="0.4">
      <c r="B97" s="8"/>
      <c r="C97" s="82" t="s">
        <v>346</v>
      </c>
      <c r="D97" s="1"/>
      <c r="E97" s="7"/>
      <c r="F97" s="6"/>
      <c r="G97" s="5"/>
    </row>
    <row r="98" spans="2:7" x14ac:dyDescent="0.4">
      <c r="B98" s="8"/>
      <c r="C98" s="109" t="s">
        <v>883</v>
      </c>
      <c r="D98" s="110"/>
      <c r="E98" s="110"/>
      <c r="F98" s="111"/>
      <c r="G98" s="91"/>
    </row>
    <row r="99" spans="2:7" x14ac:dyDescent="0.4">
      <c r="B99" s="8"/>
      <c r="C99" s="112"/>
      <c r="D99" s="113"/>
      <c r="E99" s="113"/>
      <c r="F99" s="114"/>
      <c r="G99" s="91"/>
    </row>
    <row r="100" spans="2:7" x14ac:dyDescent="0.4">
      <c r="B100" s="8"/>
      <c r="C100" s="112"/>
      <c r="D100" s="113"/>
      <c r="E100" s="113"/>
      <c r="F100" s="114"/>
      <c r="G100" s="91"/>
    </row>
    <row r="101" spans="2:7" x14ac:dyDescent="0.4">
      <c r="B101" s="8"/>
      <c r="C101" s="115"/>
      <c r="D101" s="116"/>
      <c r="E101" s="116"/>
      <c r="F101" s="117"/>
      <c r="G101" s="91"/>
    </row>
    <row r="102" spans="2:7" x14ac:dyDescent="0.4">
      <c r="B102" s="8"/>
      <c r="C102" s="8"/>
      <c r="D102" s="1"/>
      <c r="E102" s="3"/>
      <c r="F102" s="6"/>
      <c r="G102" s="91"/>
    </row>
    <row r="103" spans="2:7" x14ac:dyDescent="0.4">
      <c r="B103" s="8"/>
      <c r="C103" s="82" t="s">
        <v>347</v>
      </c>
      <c r="D103" s="1"/>
      <c r="E103" s="7"/>
      <c r="F103" s="6"/>
      <c r="G103" s="91"/>
    </row>
    <row r="104" spans="2:7" x14ac:dyDescent="0.4">
      <c r="B104" s="8"/>
      <c r="C104" s="109" t="s">
        <v>883</v>
      </c>
      <c r="D104" s="110"/>
      <c r="E104" s="110"/>
      <c r="F104" s="111"/>
      <c r="G104" s="91"/>
    </row>
    <row r="105" spans="2:7" x14ac:dyDescent="0.4">
      <c r="B105" s="8"/>
      <c r="C105" s="112"/>
      <c r="D105" s="113"/>
      <c r="E105" s="113"/>
      <c r="F105" s="114"/>
      <c r="G105" s="91"/>
    </row>
    <row r="106" spans="2:7" x14ac:dyDescent="0.4">
      <c r="B106" s="8"/>
      <c r="C106" s="112"/>
      <c r="D106" s="113"/>
      <c r="E106" s="113"/>
      <c r="F106" s="114"/>
      <c r="G106" s="91"/>
    </row>
    <row r="107" spans="2:7" x14ac:dyDescent="0.4">
      <c r="B107" s="8"/>
      <c r="C107" s="115"/>
      <c r="D107" s="116"/>
      <c r="E107" s="116"/>
      <c r="F107" s="117"/>
      <c r="G107" s="91"/>
    </row>
    <row r="108" spans="2:7" x14ac:dyDescent="0.4">
      <c r="B108" s="8"/>
      <c r="C108" s="100"/>
      <c r="D108" s="100"/>
      <c r="E108" s="100"/>
      <c r="F108" s="100"/>
      <c r="G108" s="91"/>
    </row>
    <row r="109" spans="2:7" x14ac:dyDescent="0.4">
      <c r="B109" s="8"/>
      <c r="C109" s="108"/>
      <c r="D109" s="108"/>
      <c r="E109" s="108"/>
      <c r="F109" s="108"/>
      <c r="G109" s="91"/>
    </row>
    <row r="110" spans="2:7" x14ac:dyDescent="0.4">
      <c r="B110" s="8"/>
      <c r="C110" s="108"/>
      <c r="D110" s="108"/>
      <c r="E110" s="108"/>
      <c r="F110" s="108"/>
      <c r="G110" s="91"/>
    </row>
    <row r="111" spans="2:7" x14ac:dyDescent="0.4">
      <c r="B111" s="8"/>
      <c r="C111" s="100"/>
      <c r="D111" s="100"/>
      <c r="E111" s="100"/>
      <c r="F111" s="100"/>
      <c r="G111" s="91"/>
    </row>
    <row r="112" spans="2:7" x14ac:dyDescent="0.4">
      <c r="B112" s="8"/>
      <c r="C112" s="100"/>
      <c r="D112" s="100"/>
      <c r="E112" s="100"/>
      <c r="F112" s="100"/>
      <c r="G112" s="91"/>
    </row>
    <row r="113" spans="1:9" x14ac:dyDescent="0.4">
      <c r="B113" s="8"/>
      <c r="C113" s="100"/>
      <c r="D113" s="100"/>
      <c r="E113" s="100"/>
      <c r="F113" s="100"/>
      <c r="G113" s="91"/>
    </row>
    <row r="114" spans="1:9" x14ac:dyDescent="0.4">
      <c r="B114" s="8"/>
      <c r="C114" s="100"/>
      <c r="D114" s="100"/>
      <c r="E114" s="100"/>
      <c r="F114" s="100"/>
      <c r="G114" s="91"/>
    </row>
    <row r="115" spans="1:9" x14ac:dyDescent="0.4">
      <c r="B115" s="8"/>
      <c r="C115" s="100"/>
      <c r="D115" s="100"/>
      <c r="E115" s="100"/>
      <c r="F115" s="100"/>
      <c r="G115" s="91"/>
    </row>
    <row r="116" spans="1:9" x14ac:dyDescent="0.4">
      <c r="A116" s="118" t="s">
        <v>451</v>
      </c>
      <c r="B116" s="118"/>
      <c r="C116" s="118"/>
      <c r="D116" s="118"/>
      <c r="E116" s="118"/>
      <c r="F116" s="118"/>
      <c r="G116" s="118"/>
      <c r="H116" s="118"/>
      <c r="I116" s="118"/>
    </row>
    <row r="117" spans="1:9" x14ac:dyDescent="0.4">
      <c r="A117" s="118" t="s">
        <v>13</v>
      </c>
      <c r="B117" s="118"/>
      <c r="C117" s="118"/>
      <c r="D117" s="118"/>
      <c r="E117" s="118"/>
      <c r="F117" s="118"/>
      <c r="G117" s="118"/>
      <c r="H117" s="118"/>
      <c r="I117" s="118"/>
    </row>
    <row r="118" spans="1:9" x14ac:dyDescent="0.4">
      <c r="A118" s="119" t="s">
        <v>452</v>
      </c>
      <c r="B118" s="119"/>
      <c r="C118" s="119"/>
      <c r="D118" s="119"/>
      <c r="E118" s="119"/>
      <c r="F118" s="119"/>
      <c r="G118" s="119"/>
      <c r="H118" s="119"/>
      <c r="I118" s="119"/>
    </row>
    <row r="119" spans="1:9" ht="63" x14ac:dyDescent="0.4">
      <c r="A119" s="59" t="s">
        <v>311</v>
      </c>
      <c r="B119" s="59" t="s">
        <v>312</v>
      </c>
      <c r="C119" s="61" t="s">
        <v>313</v>
      </c>
      <c r="D119" s="59" t="s">
        <v>314</v>
      </c>
      <c r="E119" s="59" t="s">
        <v>315</v>
      </c>
      <c r="F119" s="60" t="s">
        <v>316</v>
      </c>
      <c r="G119" s="62" t="s">
        <v>317</v>
      </c>
      <c r="H119" s="63" t="s">
        <v>318</v>
      </c>
      <c r="I119" s="62" t="s">
        <v>319</v>
      </c>
    </row>
    <row r="120" spans="1:9" ht="63" x14ac:dyDescent="0.4">
      <c r="A120" s="9">
        <v>1</v>
      </c>
      <c r="B120" s="57" t="s">
        <v>453</v>
      </c>
      <c r="C120" s="58">
        <v>1774850</v>
      </c>
      <c r="D120" s="58">
        <v>945000</v>
      </c>
      <c r="E120" s="56" t="s">
        <v>886</v>
      </c>
      <c r="F120" s="57" t="s">
        <v>454</v>
      </c>
      <c r="G120" s="57" t="s">
        <v>454</v>
      </c>
      <c r="H120" s="69" t="s">
        <v>885</v>
      </c>
      <c r="I120" s="68" t="s">
        <v>887</v>
      </c>
    </row>
    <row r="121" spans="1:9" ht="63" x14ac:dyDescent="0.4">
      <c r="A121" s="9">
        <v>2</v>
      </c>
      <c r="B121" s="57" t="s">
        <v>455</v>
      </c>
      <c r="C121" s="58">
        <v>486800</v>
      </c>
      <c r="D121" s="65" t="s">
        <v>456</v>
      </c>
      <c r="E121" s="56" t="s">
        <v>320</v>
      </c>
      <c r="F121" s="57" t="s">
        <v>457</v>
      </c>
      <c r="G121" s="57" t="s">
        <v>457</v>
      </c>
      <c r="H121" s="69" t="s">
        <v>888</v>
      </c>
      <c r="I121" s="66" t="s">
        <v>458</v>
      </c>
    </row>
    <row r="122" spans="1:9" x14ac:dyDescent="0.4">
      <c r="D122" s="71"/>
    </row>
    <row r="123" spans="1:9" x14ac:dyDescent="0.4">
      <c r="D123" s="71"/>
    </row>
    <row r="124" spans="1:9" x14ac:dyDescent="0.4">
      <c r="D124" s="71"/>
    </row>
    <row r="125" spans="1:9" x14ac:dyDescent="0.4">
      <c r="D125" s="71"/>
    </row>
    <row r="126" spans="1:9" x14ac:dyDescent="0.4">
      <c r="D126" s="71"/>
    </row>
    <row r="127" spans="1:9" x14ac:dyDescent="0.4">
      <c r="D127" s="71"/>
    </row>
    <row r="128" spans="1:9" x14ac:dyDescent="0.4">
      <c r="D128" s="71"/>
    </row>
    <row r="129" spans="2:7" x14ac:dyDescent="0.4">
      <c r="D129" s="71"/>
    </row>
    <row r="130" spans="2:7" x14ac:dyDescent="0.4">
      <c r="D130" s="71"/>
    </row>
    <row r="131" spans="2:7" x14ac:dyDescent="0.4">
      <c r="D131" s="71"/>
    </row>
    <row r="132" spans="2:7" x14ac:dyDescent="0.4">
      <c r="D132" s="71"/>
    </row>
    <row r="133" spans="2:7" x14ac:dyDescent="0.4">
      <c r="D133" s="71"/>
    </row>
    <row r="134" spans="2:7" x14ac:dyDescent="0.4">
      <c r="D134" s="71"/>
    </row>
    <row r="135" spans="2:7" x14ac:dyDescent="0.4">
      <c r="D135" s="71"/>
    </row>
    <row r="136" spans="2:7" x14ac:dyDescent="0.4">
      <c r="D136" s="71"/>
    </row>
    <row r="137" spans="2:7" x14ac:dyDescent="0.4">
      <c r="D137" s="71"/>
    </row>
    <row r="138" spans="2:7" x14ac:dyDescent="0.4">
      <c r="D138" s="71"/>
    </row>
    <row r="139" spans="2:7" x14ac:dyDescent="0.4">
      <c r="D139" s="71"/>
    </row>
    <row r="140" spans="2:7" x14ac:dyDescent="0.4">
      <c r="D140" s="71"/>
    </row>
    <row r="141" spans="2:7" x14ac:dyDescent="0.4">
      <c r="D141" s="71"/>
    </row>
    <row r="143" spans="2:7" x14ac:dyDescent="0.4">
      <c r="B143" s="118" t="s">
        <v>334</v>
      </c>
      <c r="C143" s="118"/>
      <c r="D143" s="118"/>
      <c r="E143" s="118"/>
      <c r="F143" s="118"/>
      <c r="G143" s="118"/>
    </row>
    <row r="144" spans="2:7" x14ac:dyDescent="0.4">
      <c r="B144" s="120" t="s">
        <v>450</v>
      </c>
      <c r="C144" s="120"/>
      <c r="D144" s="120"/>
      <c r="E144" s="120"/>
      <c r="F144" s="120"/>
      <c r="G144" s="120"/>
    </row>
    <row r="145" spans="2:7" x14ac:dyDescent="0.4">
      <c r="B145" s="72"/>
      <c r="C145" s="72"/>
      <c r="D145" s="72"/>
      <c r="E145" s="73"/>
      <c r="F145" s="72"/>
      <c r="G145" s="72"/>
    </row>
    <row r="146" spans="2:7" x14ac:dyDescent="0.4">
      <c r="C146" s="78" t="s">
        <v>336</v>
      </c>
      <c r="D146" s="75"/>
      <c r="E146" s="76"/>
      <c r="F146" s="76"/>
      <c r="G146" s="77"/>
    </row>
    <row r="147" spans="2:7" x14ac:dyDescent="0.4">
      <c r="B147" s="78"/>
      <c r="C147" s="78"/>
      <c r="D147" s="75"/>
      <c r="E147" s="76"/>
      <c r="F147" s="76"/>
      <c r="G147" s="77"/>
    </row>
    <row r="148" spans="2:7" x14ac:dyDescent="0.4">
      <c r="B148" s="74"/>
      <c r="C148" s="74"/>
      <c r="D148" s="80" t="s">
        <v>337</v>
      </c>
      <c r="E148" s="81" t="s">
        <v>338</v>
      </c>
      <c r="F148" s="81" t="s">
        <v>339</v>
      </c>
      <c r="G148" s="77"/>
    </row>
    <row r="149" spans="2:7" x14ac:dyDescent="0.4">
      <c r="B149" s="74"/>
      <c r="C149" s="74"/>
      <c r="D149" s="57" t="s">
        <v>340</v>
      </c>
      <c r="E149" s="58">
        <v>0</v>
      </c>
      <c r="F149" s="58">
        <v>0</v>
      </c>
      <c r="G149" s="77"/>
    </row>
    <row r="150" spans="2:7" x14ac:dyDescent="0.4">
      <c r="B150" s="8"/>
      <c r="C150" s="8"/>
      <c r="D150" s="79" t="s">
        <v>341</v>
      </c>
      <c r="E150" s="96">
        <v>1</v>
      </c>
      <c r="F150" s="58">
        <v>945000</v>
      </c>
      <c r="G150" s="5"/>
    </row>
    <row r="151" spans="2:7" x14ac:dyDescent="0.4">
      <c r="B151" s="8"/>
      <c r="C151" s="8"/>
      <c r="D151" s="79" t="s">
        <v>342</v>
      </c>
      <c r="E151" s="96">
        <v>1</v>
      </c>
      <c r="F151" s="94">
        <v>486000</v>
      </c>
      <c r="G151" s="5"/>
    </row>
    <row r="152" spans="2:7" x14ac:dyDescent="0.4">
      <c r="B152" s="8"/>
      <c r="C152" s="8"/>
      <c r="D152" s="79" t="s">
        <v>343</v>
      </c>
      <c r="E152" s="58">
        <v>0</v>
      </c>
      <c r="F152" s="58">
        <v>0</v>
      </c>
      <c r="G152" s="5"/>
    </row>
    <row r="153" spans="2:7" x14ac:dyDescent="0.4">
      <c r="B153" s="8"/>
      <c r="C153" s="8"/>
      <c r="D153" s="79" t="s">
        <v>344</v>
      </c>
      <c r="E153" s="58">
        <v>0</v>
      </c>
      <c r="F153" s="58">
        <v>0</v>
      </c>
      <c r="G153" s="5"/>
    </row>
    <row r="154" spans="2:7" x14ac:dyDescent="0.4">
      <c r="B154" s="8"/>
      <c r="C154" s="8"/>
      <c r="D154" s="44" t="s">
        <v>345</v>
      </c>
      <c r="E154" s="97">
        <f>SUM(E150:E153)</f>
        <v>2</v>
      </c>
      <c r="F154" s="95">
        <f>SUM(F150:F151)</f>
        <v>1431000</v>
      </c>
      <c r="G154" s="5"/>
    </row>
    <row r="155" spans="2:7" x14ac:dyDescent="0.4">
      <c r="B155" s="8"/>
      <c r="C155" s="8"/>
      <c r="D155" s="1"/>
      <c r="E155" s="7"/>
      <c r="F155" s="6"/>
      <c r="G155" s="5"/>
    </row>
    <row r="156" spans="2:7" x14ac:dyDescent="0.4">
      <c r="B156" s="8"/>
      <c r="C156" s="82" t="s">
        <v>346</v>
      </c>
      <c r="D156" s="1"/>
      <c r="E156" s="7"/>
      <c r="F156" s="6"/>
      <c r="G156" s="5"/>
    </row>
    <row r="157" spans="2:7" x14ac:dyDescent="0.4">
      <c r="B157" s="8"/>
      <c r="C157" s="109" t="s">
        <v>883</v>
      </c>
      <c r="D157" s="110"/>
      <c r="E157" s="110"/>
      <c r="F157" s="111"/>
      <c r="G157" s="91"/>
    </row>
    <row r="158" spans="2:7" x14ac:dyDescent="0.4">
      <c r="B158" s="8"/>
      <c r="C158" s="112"/>
      <c r="D158" s="113"/>
      <c r="E158" s="113"/>
      <c r="F158" s="114"/>
      <c r="G158" s="91"/>
    </row>
    <row r="159" spans="2:7" x14ac:dyDescent="0.4">
      <c r="B159" s="8"/>
      <c r="C159" s="112"/>
      <c r="D159" s="113"/>
      <c r="E159" s="113"/>
      <c r="F159" s="114"/>
      <c r="G159" s="91"/>
    </row>
    <row r="160" spans="2:7" x14ac:dyDescent="0.4">
      <c r="B160" s="8"/>
      <c r="C160" s="115"/>
      <c r="D160" s="116"/>
      <c r="E160" s="116"/>
      <c r="F160" s="117"/>
      <c r="G160" s="91"/>
    </row>
    <row r="161" spans="1:9" x14ac:dyDescent="0.4">
      <c r="B161" s="8"/>
      <c r="C161" s="8"/>
      <c r="D161" s="1"/>
      <c r="E161" s="3"/>
      <c r="F161" s="6"/>
      <c r="G161" s="91"/>
    </row>
    <row r="162" spans="1:9" x14ac:dyDescent="0.4">
      <c r="B162" s="8"/>
      <c r="C162" s="82" t="s">
        <v>347</v>
      </c>
      <c r="D162" s="1"/>
      <c r="E162" s="7"/>
      <c r="F162" s="6"/>
      <c r="G162" s="91"/>
    </row>
    <row r="163" spans="1:9" x14ac:dyDescent="0.4">
      <c r="B163" s="8"/>
      <c r="C163" s="109" t="s">
        <v>883</v>
      </c>
      <c r="D163" s="110"/>
      <c r="E163" s="110"/>
      <c r="F163" s="111"/>
      <c r="G163" s="91"/>
    </row>
    <row r="164" spans="1:9" x14ac:dyDescent="0.4">
      <c r="B164" s="8"/>
      <c r="C164" s="112"/>
      <c r="D164" s="113"/>
      <c r="E164" s="113"/>
      <c r="F164" s="114"/>
      <c r="G164" s="91"/>
    </row>
    <row r="165" spans="1:9" x14ac:dyDescent="0.4">
      <c r="B165" s="8"/>
      <c r="C165" s="112"/>
      <c r="D165" s="113"/>
      <c r="E165" s="113"/>
      <c r="F165" s="114"/>
      <c r="G165" s="91"/>
    </row>
    <row r="166" spans="1:9" x14ac:dyDescent="0.4">
      <c r="B166" s="8"/>
      <c r="C166" s="115"/>
      <c r="D166" s="116"/>
      <c r="E166" s="116"/>
      <c r="F166" s="117"/>
      <c r="G166" s="91"/>
    </row>
    <row r="167" spans="1:9" x14ac:dyDescent="0.4">
      <c r="B167" s="8"/>
      <c r="C167" s="100"/>
      <c r="D167" s="100"/>
      <c r="E167" s="100"/>
      <c r="F167" s="100"/>
      <c r="G167" s="91"/>
    </row>
    <row r="168" spans="1:9" x14ac:dyDescent="0.4">
      <c r="B168" s="8"/>
      <c r="C168" s="108"/>
      <c r="D168" s="108"/>
      <c r="E168" s="108"/>
      <c r="F168" s="108"/>
      <c r="G168" s="91"/>
    </row>
    <row r="169" spans="1:9" x14ac:dyDescent="0.4">
      <c r="B169" s="8"/>
      <c r="C169" s="108"/>
      <c r="D169" s="108"/>
      <c r="E169" s="108"/>
      <c r="F169" s="108"/>
      <c r="G169" s="91"/>
    </row>
    <row r="170" spans="1:9" x14ac:dyDescent="0.4">
      <c r="B170" s="8"/>
      <c r="C170" s="100"/>
      <c r="D170" s="100"/>
      <c r="E170" s="100"/>
      <c r="F170" s="100"/>
      <c r="G170" s="91"/>
    </row>
    <row r="171" spans="1:9" x14ac:dyDescent="0.4">
      <c r="B171" s="8"/>
      <c r="C171" s="100"/>
      <c r="D171" s="100"/>
      <c r="E171" s="100"/>
      <c r="F171" s="100"/>
      <c r="G171" s="91"/>
    </row>
    <row r="172" spans="1:9" x14ac:dyDescent="0.4">
      <c r="B172" s="8"/>
      <c r="C172" s="100"/>
      <c r="D172" s="100"/>
      <c r="E172" s="100"/>
      <c r="F172" s="100"/>
      <c r="G172" s="91"/>
    </row>
    <row r="173" spans="1:9" x14ac:dyDescent="0.4">
      <c r="B173" s="8"/>
      <c r="C173" s="100"/>
      <c r="D173" s="100"/>
      <c r="E173" s="100"/>
      <c r="F173" s="100"/>
      <c r="G173" s="91"/>
    </row>
    <row r="174" spans="1:9" x14ac:dyDescent="0.4">
      <c r="B174" s="8"/>
      <c r="C174" s="100"/>
      <c r="D174" s="100"/>
      <c r="E174" s="100"/>
      <c r="F174" s="100"/>
      <c r="G174" s="91"/>
    </row>
    <row r="176" spans="1:9" x14ac:dyDescent="0.4">
      <c r="A176" s="118" t="s">
        <v>460</v>
      </c>
      <c r="B176" s="118"/>
      <c r="C176" s="118"/>
      <c r="D176" s="118"/>
      <c r="E176" s="118"/>
      <c r="F176" s="118"/>
      <c r="G176" s="118"/>
      <c r="H176" s="118"/>
      <c r="I176" s="118"/>
    </row>
    <row r="177" spans="1:9" x14ac:dyDescent="0.4">
      <c r="A177" s="118" t="s">
        <v>13</v>
      </c>
      <c r="B177" s="118"/>
      <c r="C177" s="118"/>
      <c r="D177" s="118"/>
      <c r="E177" s="118"/>
      <c r="F177" s="118"/>
      <c r="G177" s="118"/>
      <c r="H177" s="118"/>
      <c r="I177" s="118"/>
    </row>
    <row r="178" spans="1:9" x14ac:dyDescent="0.4">
      <c r="A178" s="119" t="s">
        <v>461</v>
      </c>
      <c r="B178" s="119"/>
      <c r="C178" s="119"/>
      <c r="D178" s="119"/>
      <c r="E178" s="119"/>
      <c r="F178" s="119"/>
      <c r="G178" s="119"/>
      <c r="H178" s="119"/>
      <c r="I178" s="119"/>
    </row>
    <row r="179" spans="1:9" ht="63" x14ac:dyDescent="0.4">
      <c r="A179" s="59" t="s">
        <v>311</v>
      </c>
      <c r="B179" s="59" t="s">
        <v>312</v>
      </c>
      <c r="C179" s="61" t="s">
        <v>313</v>
      </c>
      <c r="D179" s="59" t="s">
        <v>314</v>
      </c>
      <c r="E179" s="59" t="s">
        <v>315</v>
      </c>
      <c r="F179" s="60" t="s">
        <v>316</v>
      </c>
      <c r="G179" s="62" t="s">
        <v>317</v>
      </c>
      <c r="H179" s="63" t="s">
        <v>318</v>
      </c>
      <c r="I179" s="62" t="s">
        <v>319</v>
      </c>
    </row>
    <row r="180" spans="1:9" ht="42" x14ac:dyDescent="0.4">
      <c r="A180" s="9">
        <v>1</v>
      </c>
      <c r="B180" s="57" t="s">
        <v>508</v>
      </c>
      <c r="C180" s="58">
        <v>23270</v>
      </c>
      <c r="D180" s="58">
        <v>23270</v>
      </c>
      <c r="E180" s="56" t="s">
        <v>320</v>
      </c>
      <c r="F180" s="70" t="s">
        <v>509</v>
      </c>
      <c r="G180" s="70" t="s">
        <v>509</v>
      </c>
      <c r="H180" s="69" t="s">
        <v>888</v>
      </c>
      <c r="I180" s="66" t="s">
        <v>510</v>
      </c>
    </row>
    <row r="181" spans="1:9" ht="42" x14ac:dyDescent="0.4">
      <c r="A181" s="9">
        <v>2</v>
      </c>
      <c r="B181" s="57" t="s">
        <v>505</v>
      </c>
      <c r="C181" s="58">
        <v>21615</v>
      </c>
      <c r="D181" s="58">
        <v>21615</v>
      </c>
      <c r="E181" s="56" t="s">
        <v>320</v>
      </c>
      <c r="F181" s="70" t="s">
        <v>506</v>
      </c>
      <c r="G181" s="70" t="s">
        <v>506</v>
      </c>
      <c r="H181" s="69" t="s">
        <v>888</v>
      </c>
      <c r="I181" s="66" t="s">
        <v>507</v>
      </c>
    </row>
    <row r="182" spans="1:9" ht="63" x14ac:dyDescent="0.4">
      <c r="A182" s="9">
        <v>3</v>
      </c>
      <c r="B182" s="57" t="s">
        <v>502</v>
      </c>
      <c r="C182" s="58">
        <v>64735</v>
      </c>
      <c r="D182" s="58">
        <v>64735</v>
      </c>
      <c r="E182" s="56" t="s">
        <v>320</v>
      </c>
      <c r="F182" s="70" t="s">
        <v>503</v>
      </c>
      <c r="G182" s="70" t="s">
        <v>503</v>
      </c>
      <c r="H182" s="69" t="s">
        <v>888</v>
      </c>
      <c r="I182" s="66" t="s">
        <v>504</v>
      </c>
    </row>
    <row r="183" spans="1:9" ht="84" x14ac:dyDescent="0.4">
      <c r="A183" s="9">
        <v>4</v>
      </c>
      <c r="B183" s="57" t="s">
        <v>329</v>
      </c>
      <c r="C183" s="58">
        <v>20605.96</v>
      </c>
      <c r="D183" s="58">
        <v>20605.96</v>
      </c>
      <c r="E183" s="56" t="s">
        <v>320</v>
      </c>
      <c r="F183" s="70" t="s">
        <v>497</v>
      </c>
      <c r="G183" s="70" t="s">
        <v>497</v>
      </c>
      <c r="H183" s="69" t="s">
        <v>888</v>
      </c>
      <c r="I183" s="66" t="s">
        <v>498</v>
      </c>
    </row>
    <row r="184" spans="1:9" ht="63" x14ac:dyDescent="0.4">
      <c r="A184" s="9">
        <v>5</v>
      </c>
      <c r="B184" s="57" t="s">
        <v>487</v>
      </c>
      <c r="C184" s="58">
        <v>43870</v>
      </c>
      <c r="D184" s="58">
        <v>43870</v>
      </c>
      <c r="E184" s="56" t="s">
        <v>320</v>
      </c>
      <c r="F184" s="70" t="s">
        <v>488</v>
      </c>
      <c r="G184" s="70" t="s">
        <v>488</v>
      </c>
      <c r="H184" s="69" t="s">
        <v>888</v>
      </c>
      <c r="I184" s="66" t="s">
        <v>489</v>
      </c>
    </row>
    <row r="185" spans="1:9" ht="84" x14ac:dyDescent="0.4">
      <c r="A185" s="9">
        <v>6</v>
      </c>
      <c r="B185" s="57" t="s">
        <v>490</v>
      </c>
      <c r="C185" s="58">
        <v>29950</v>
      </c>
      <c r="D185" s="58">
        <v>29950</v>
      </c>
      <c r="E185" s="56" t="s">
        <v>320</v>
      </c>
      <c r="F185" s="70" t="s">
        <v>491</v>
      </c>
      <c r="G185" s="70" t="s">
        <v>491</v>
      </c>
      <c r="H185" s="69" t="s">
        <v>888</v>
      </c>
      <c r="I185" s="66" t="s">
        <v>493</v>
      </c>
    </row>
    <row r="186" spans="1:9" ht="84" x14ac:dyDescent="0.4">
      <c r="A186" s="9">
        <v>7</v>
      </c>
      <c r="B186" s="57" t="s">
        <v>499</v>
      </c>
      <c r="C186" s="58">
        <v>11563.28</v>
      </c>
      <c r="D186" s="58">
        <v>11563.28</v>
      </c>
      <c r="E186" s="56" t="s">
        <v>320</v>
      </c>
      <c r="F186" s="70" t="s">
        <v>500</v>
      </c>
      <c r="G186" s="70" t="s">
        <v>500</v>
      </c>
      <c r="H186" s="69" t="s">
        <v>888</v>
      </c>
      <c r="I186" s="66" t="s">
        <v>501</v>
      </c>
    </row>
    <row r="187" spans="1:9" ht="84" x14ac:dyDescent="0.4">
      <c r="A187" s="9">
        <v>8</v>
      </c>
      <c r="B187" s="57" t="s">
        <v>494</v>
      </c>
      <c r="C187" s="58">
        <v>341970</v>
      </c>
      <c r="D187" s="58">
        <v>341900</v>
      </c>
      <c r="E187" s="56" t="s">
        <v>320</v>
      </c>
      <c r="F187" s="70" t="s">
        <v>495</v>
      </c>
      <c r="G187" s="70" t="s">
        <v>495</v>
      </c>
      <c r="H187" s="69" t="s">
        <v>888</v>
      </c>
      <c r="I187" s="66" t="s">
        <v>496</v>
      </c>
    </row>
    <row r="188" spans="1:9" ht="63" x14ac:dyDescent="0.4">
      <c r="A188" s="9">
        <v>9</v>
      </c>
      <c r="B188" s="57" t="s">
        <v>482</v>
      </c>
      <c r="C188" s="58">
        <v>8500</v>
      </c>
      <c r="D188" s="58">
        <v>8500</v>
      </c>
      <c r="E188" s="56" t="s">
        <v>320</v>
      </c>
      <c r="F188" s="70" t="s">
        <v>483</v>
      </c>
      <c r="G188" s="70" t="s">
        <v>483</v>
      </c>
      <c r="H188" s="69" t="s">
        <v>888</v>
      </c>
      <c r="I188" s="66" t="s">
        <v>484</v>
      </c>
    </row>
    <row r="189" spans="1:9" ht="105" x14ac:dyDescent="0.4">
      <c r="A189" s="9">
        <v>10</v>
      </c>
      <c r="B189" s="57" t="s">
        <v>479</v>
      </c>
      <c r="C189" s="58">
        <v>13440</v>
      </c>
      <c r="D189" s="58">
        <v>13440</v>
      </c>
      <c r="E189" s="56" t="s">
        <v>320</v>
      </c>
      <c r="F189" s="70" t="s">
        <v>480</v>
      </c>
      <c r="G189" s="70" t="s">
        <v>480</v>
      </c>
      <c r="H189" s="69" t="s">
        <v>888</v>
      </c>
      <c r="I189" s="66" t="s">
        <v>481</v>
      </c>
    </row>
    <row r="190" spans="1:9" ht="105" x14ac:dyDescent="0.4">
      <c r="A190" s="9">
        <v>11</v>
      </c>
      <c r="B190" s="57" t="s">
        <v>476</v>
      </c>
      <c r="C190" s="58">
        <v>13080</v>
      </c>
      <c r="D190" s="58">
        <v>13080</v>
      </c>
      <c r="E190" s="56" t="s">
        <v>320</v>
      </c>
      <c r="F190" s="70" t="s">
        <v>477</v>
      </c>
      <c r="G190" s="70" t="s">
        <v>477</v>
      </c>
      <c r="H190" s="69" t="s">
        <v>888</v>
      </c>
      <c r="I190" s="66" t="s">
        <v>478</v>
      </c>
    </row>
    <row r="191" spans="1:9" ht="63" x14ac:dyDescent="0.4">
      <c r="A191" s="9">
        <v>12</v>
      </c>
      <c r="B191" s="57" t="s">
        <v>473</v>
      </c>
      <c r="C191" s="58">
        <v>26040</v>
      </c>
      <c r="D191" s="58">
        <v>26040</v>
      </c>
      <c r="E191" s="56" t="s">
        <v>320</v>
      </c>
      <c r="F191" s="70" t="s">
        <v>474</v>
      </c>
      <c r="G191" s="70" t="s">
        <v>474</v>
      </c>
      <c r="H191" s="69" t="s">
        <v>888</v>
      </c>
      <c r="I191" s="66" t="s">
        <v>475</v>
      </c>
    </row>
    <row r="192" spans="1:9" ht="63" x14ac:dyDescent="0.4">
      <c r="A192" s="9">
        <v>13</v>
      </c>
      <c r="B192" s="57" t="s">
        <v>462</v>
      </c>
      <c r="C192" s="58">
        <v>41864</v>
      </c>
      <c r="D192" s="65" t="s">
        <v>463</v>
      </c>
      <c r="E192" s="56" t="s">
        <v>320</v>
      </c>
      <c r="F192" s="70" t="s">
        <v>464</v>
      </c>
      <c r="G192" s="70" t="s">
        <v>464</v>
      </c>
      <c r="H192" s="69" t="s">
        <v>888</v>
      </c>
      <c r="I192" s="66" t="s">
        <v>465</v>
      </c>
    </row>
    <row r="207" spans="2:7" x14ac:dyDescent="0.4">
      <c r="B207" s="118" t="s">
        <v>334</v>
      </c>
      <c r="C207" s="118"/>
      <c r="D207" s="118"/>
      <c r="E207" s="118"/>
      <c r="F207" s="118"/>
      <c r="G207" s="118"/>
    </row>
    <row r="208" spans="2:7" x14ac:dyDescent="0.4">
      <c r="B208" s="120" t="s">
        <v>459</v>
      </c>
      <c r="C208" s="120"/>
      <c r="D208" s="120"/>
      <c r="E208" s="120"/>
      <c r="F208" s="120"/>
      <c r="G208" s="120"/>
    </row>
    <row r="209" spans="2:7" x14ac:dyDescent="0.4">
      <c r="B209" s="72"/>
      <c r="C209" s="72"/>
      <c r="D209" s="72"/>
      <c r="E209" s="73"/>
      <c r="F209" s="72"/>
      <c r="G209" s="72"/>
    </row>
    <row r="210" spans="2:7" x14ac:dyDescent="0.4">
      <c r="C210" s="78" t="s">
        <v>336</v>
      </c>
      <c r="D210" s="75"/>
      <c r="E210" s="76"/>
      <c r="F210" s="76"/>
      <c r="G210" s="77"/>
    </row>
    <row r="211" spans="2:7" x14ac:dyDescent="0.4">
      <c r="B211" s="78"/>
      <c r="C211" s="78"/>
      <c r="D211" s="75"/>
      <c r="E211" s="76"/>
      <c r="F211" s="76"/>
      <c r="G211" s="77"/>
    </row>
    <row r="212" spans="2:7" x14ac:dyDescent="0.4">
      <c r="B212" s="74"/>
      <c r="C212" s="74"/>
      <c r="D212" s="80" t="s">
        <v>337</v>
      </c>
      <c r="E212" s="81" t="s">
        <v>338</v>
      </c>
      <c r="F212" s="81" t="s">
        <v>339</v>
      </c>
      <c r="G212" s="77"/>
    </row>
    <row r="213" spans="2:7" x14ac:dyDescent="0.4">
      <c r="B213" s="74"/>
      <c r="C213" s="74"/>
      <c r="D213" s="57" t="s">
        <v>340</v>
      </c>
      <c r="E213" s="58">
        <v>0</v>
      </c>
      <c r="F213" s="58">
        <v>0</v>
      </c>
      <c r="G213" s="77"/>
    </row>
    <row r="214" spans="2:7" x14ac:dyDescent="0.4">
      <c r="B214" s="8"/>
      <c r="C214" s="8"/>
      <c r="D214" s="79" t="s">
        <v>341</v>
      </c>
      <c r="E214" s="58">
        <v>0</v>
      </c>
      <c r="F214" s="58">
        <v>0</v>
      </c>
      <c r="G214" s="5"/>
    </row>
    <row r="215" spans="2:7" x14ac:dyDescent="0.4">
      <c r="B215" s="8"/>
      <c r="C215" s="8"/>
      <c r="D215" s="79" t="s">
        <v>342</v>
      </c>
      <c r="E215" s="96">
        <v>13</v>
      </c>
      <c r="F215" s="94">
        <v>2089879.24</v>
      </c>
      <c r="G215" s="5"/>
    </row>
    <row r="216" spans="2:7" x14ac:dyDescent="0.4">
      <c r="B216" s="8"/>
      <c r="C216" s="8"/>
      <c r="D216" s="79" t="s">
        <v>343</v>
      </c>
      <c r="E216" s="58">
        <v>0</v>
      </c>
      <c r="F216" s="58">
        <v>0</v>
      </c>
      <c r="G216" s="5"/>
    </row>
    <row r="217" spans="2:7" x14ac:dyDescent="0.4">
      <c r="B217" s="8"/>
      <c r="C217" s="8"/>
      <c r="D217" s="79" t="s">
        <v>344</v>
      </c>
      <c r="E217" s="58">
        <v>0</v>
      </c>
      <c r="F217" s="58">
        <v>0</v>
      </c>
      <c r="G217" s="5"/>
    </row>
    <row r="218" spans="2:7" x14ac:dyDescent="0.4">
      <c r="B218" s="8"/>
      <c r="C218" s="8"/>
      <c r="D218" s="44" t="s">
        <v>345</v>
      </c>
      <c r="E218" s="97">
        <f>SUM(E215:E217)</f>
        <v>13</v>
      </c>
      <c r="F218" s="95">
        <f>SUM(F215)</f>
        <v>2089879.24</v>
      </c>
      <c r="G218" s="5"/>
    </row>
    <row r="219" spans="2:7" x14ac:dyDescent="0.4">
      <c r="B219" s="8"/>
      <c r="C219" s="8"/>
      <c r="D219" s="1"/>
      <c r="E219" s="7"/>
      <c r="F219" s="6"/>
      <c r="G219" s="5"/>
    </row>
    <row r="220" spans="2:7" x14ac:dyDescent="0.4">
      <c r="B220" s="8"/>
      <c r="C220" s="82" t="s">
        <v>346</v>
      </c>
      <c r="D220" s="1"/>
      <c r="E220" s="7"/>
      <c r="F220" s="6"/>
      <c r="G220" s="5"/>
    </row>
    <row r="221" spans="2:7" x14ac:dyDescent="0.4">
      <c r="B221" s="8"/>
      <c r="C221" s="109" t="s">
        <v>883</v>
      </c>
      <c r="D221" s="110"/>
      <c r="E221" s="110"/>
      <c r="F221" s="111"/>
      <c r="G221" s="91"/>
    </row>
    <row r="222" spans="2:7" x14ac:dyDescent="0.4">
      <c r="B222" s="8"/>
      <c r="C222" s="112"/>
      <c r="D222" s="113"/>
      <c r="E222" s="113"/>
      <c r="F222" s="114"/>
      <c r="G222" s="91"/>
    </row>
    <row r="223" spans="2:7" x14ac:dyDescent="0.4">
      <c r="B223" s="8"/>
      <c r="C223" s="112"/>
      <c r="D223" s="113"/>
      <c r="E223" s="113"/>
      <c r="F223" s="114"/>
      <c r="G223" s="91"/>
    </row>
    <row r="224" spans="2:7" x14ac:dyDescent="0.4">
      <c r="B224" s="8"/>
      <c r="C224" s="115"/>
      <c r="D224" s="116"/>
      <c r="E224" s="116"/>
      <c r="F224" s="117"/>
      <c r="G224" s="91"/>
    </row>
    <row r="225" spans="1:9" x14ac:dyDescent="0.4">
      <c r="B225" s="8"/>
      <c r="C225" s="8"/>
      <c r="D225" s="1"/>
      <c r="E225" s="3"/>
      <c r="F225" s="6"/>
      <c r="G225" s="91"/>
    </row>
    <row r="226" spans="1:9" x14ac:dyDescent="0.4">
      <c r="B226" s="8"/>
      <c r="C226" s="82" t="s">
        <v>347</v>
      </c>
      <c r="D226" s="1"/>
      <c r="E226" s="7"/>
      <c r="F226" s="6"/>
      <c r="G226" s="91"/>
    </row>
    <row r="227" spans="1:9" x14ac:dyDescent="0.4">
      <c r="B227" s="8"/>
      <c r="C227" s="109" t="s">
        <v>883</v>
      </c>
      <c r="D227" s="110"/>
      <c r="E227" s="110"/>
      <c r="F227" s="111"/>
      <c r="G227" s="91"/>
    </row>
    <row r="228" spans="1:9" x14ac:dyDescent="0.4">
      <c r="B228" s="8"/>
      <c r="C228" s="112"/>
      <c r="D228" s="113"/>
      <c r="E228" s="113"/>
      <c r="F228" s="114"/>
      <c r="G228" s="91"/>
    </row>
    <row r="229" spans="1:9" x14ac:dyDescent="0.4">
      <c r="B229" s="8"/>
      <c r="C229" s="112"/>
      <c r="D229" s="113"/>
      <c r="E229" s="113"/>
      <c r="F229" s="114"/>
      <c r="G229" s="91"/>
    </row>
    <row r="230" spans="1:9" x14ac:dyDescent="0.4">
      <c r="B230" s="8"/>
      <c r="C230" s="115"/>
      <c r="D230" s="116"/>
      <c r="E230" s="116"/>
      <c r="F230" s="117"/>
      <c r="G230" s="91"/>
    </row>
    <row r="231" spans="1:9" x14ac:dyDescent="0.4">
      <c r="B231" s="8"/>
      <c r="C231" s="100"/>
      <c r="D231" s="100"/>
      <c r="E231" s="100"/>
      <c r="F231" s="100"/>
      <c r="G231" s="91"/>
    </row>
    <row r="232" spans="1:9" x14ac:dyDescent="0.4">
      <c r="B232" s="8"/>
      <c r="C232" s="100"/>
      <c r="D232" s="100"/>
      <c r="E232" s="100"/>
      <c r="F232" s="100"/>
      <c r="G232" s="91"/>
    </row>
    <row r="233" spans="1:9" x14ac:dyDescent="0.4">
      <c r="B233" s="8"/>
      <c r="C233" s="100"/>
      <c r="D233" s="100"/>
      <c r="E233" s="100"/>
      <c r="F233" s="100"/>
      <c r="G233" s="91"/>
    </row>
    <row r="234" spans="1:9" x14ac:dyDescent="0.4">
      <c r="B234" s="8"/>
      <c r="C234" s="108"/>
      <c r="D234" s="108"/>
      <c r="E234" s="108"/>
      <c r="F234" s="108"/>
      <c r="G234" s="91"/>
    </row>
    <row r="235" spans="1:9" x14ac:dyDescent="0.4">
      <c r="B235" s="8"/>
      <c r="C235" s="100"/>
      <c r="D235" s="100"/>
      <c r="E235" s="100"/>
      <c r="F235" s="100"/>
      <c r="G235" s="91"/>
    </row>
    <row r="236" spans="1:9" x14ac:dyDescent="0.4">
      <c r="B236" s="8"/>
      <c r="C236" s="100"/>
      <c r="D236" s="100"/>
      <c r="E236" s="100"/>
      <c r="F236" s="100"/>
      <c r="G236" s="91"/>
    </row>
    <row r="237" spans="1:9" x14ac:dyDescent="0.4">
      <c r="B237" s="8"/>
      <c r="C237" s="100"/>
      <c r="D237" s="100"/>
      <c r="E237" s="100"/>
      <c r="F237" s="100"/>
      <c r="G237" s="91"/>
    </row>
    <row r="238" spans="1:9" x14ac:dyDescent="0.4">
      <c r="B238" s="8"/>
      <c r="C238" s="100"/>
      <c r="D238" s="100"/>
      <c r="E238" s="100"/>
      <c r="F238" s="100"/>
      <c r="G238" s="91"/>
    </row>
    <row r="239" spans="1:9" x14ac:dyDescent="0.4">
      <c r="B239" s="8"/>
      <c r="C239" s="100"/>
      <c r="D239" s="100"/>
      <c r="E239" s="100"/>
      <c r="F239" s="100"/>
      <c r="G239" s="91"/>
    </row>
    <row r="240" spans="1:9" x14ac:dyDescent="0.4">
      <c r="A240" s="118" t="s">
        <v>511</v>
      </c>
      <c r="B240" s="118"/>
      <c r="C240" s="118"/>
      <c r="D240" s="118"/>
      <c r="E240" s="118"/>
      <c r="F240" s="118"/>
      <c r="G240" s="118"/>
      <c r="H240" s="118"/>
      <c r="I240" s="118"/>
    </row>
    <row r="241" spans="1:9" x14ac:dyDescent="0.4">
      <c r="A241" s="118" t="s">
        <v>13</v>
      </c>
      <c r="B241" s="118"/>
      <c r="C241" s="118"/>
      <c r="D241" s="118"/>
      <c r="E241" s="118"/>
      <c r="F241" s="118"/>
      <c r="G241" s="118"/>
      <c r="H241" s="118"/>
      <c r="I241" s="118"/>
    </row>
    <row r="242" spans="1:9" x14ac:dyDescent="0.4">
      <c r="A242" s="119" t="s">
        <v>512</v>
      </c>
      <c r="B242" s="119"/>
      <c r="C242" s="119"/>
      <c r="D242" s="119"/>
      <c r="E242" s="119"/>
      <c r="F242" s="119"/>
      <c r="G242" s="119"/>
      <c r="H242" s="119"/>
      <c r="I242" s="119"/>
    </row>
    <row r="243" spans="1:9" ht="63" x14ac:dyDescent="0.4">
      <c r="A243" s="59" t="s">
        <v>311</v>
      </c>
      <c r="B243" s="59" t="s">
        <v>312</v>
      </c>
      <c r="C243" s="61" t="s">
        <v>313</v>
      </c>
      <c r="D243" s="59" t="s">
        <v>314</v>
      </c>
      <c r="E243" s="59" t="s">
        <v>315</v>
      </c>
      <c r="F243" s="60" t="s">
        <v>316</v>
      </c>
      <c r="G243" s="62" t="s">
        <v>317</v>
      </c>
      <c r="H243" s="63" t="s">
        <v>318</v>
      </c>
      <c r="I243" s="62" t="s">
        <v>319</v>
      </c>
    </row>
    <row r="244" spans="1:9" ht="63" x14ac:dyDescent="0.4">
      <c r="A244" s="9">
        <v>1</v>
      </c>
      <c r="B244" s="57" t="s">
        <v>325</v>
      </c>
      <c r="C244" s="58">
        <v>5590</v>
      </c>
      <c r="D244" s="65" t="s">
        <v>466</v>
      </c>
      <c r="E244" s="56" t="s">
        <v>320</v>
      </c>
      <c r="F244" s="70" t="s">
        <v>470</v>
      </c>
      <c r="G244" s="70" t="s">
        <v>470</v>
      </c>
      <c r="H244" s="69" t="s">
        <v>888</v>
      </c>
      <c r="I244" s="66" t="s">
        <v>467</v>
      </c>
    </row>
    <row r="245" spans="1:9" ht="63" x14ac:dyDescent="0.4">
      <c r="A245" s="9">
        <v>2</v>
      </c>
      <c r="B245" s="57" t="s">
        <v>328</v>
      </c>
      <c r="C245" s="58">
        <v>5590</v>
      </c>
      <c r="D245" s="65" t="s">
        <v>466</v>
      </c>
      <c r="E245" s="56" t="s">
        <v>320</v>
      </c>
      <c r="F245" s="70" t="s">
        <v>469</v>
      </c>
      <c r="G245" s="70" t="s">
        <v>469</v>
      </c>
      <c r="H245" s="69" t="s">
        <v>888</v>
      </c>
      <c r="I245" s="66" t="s">
        <v>468</v>
      </c>
    </row>
    <row r="246" spans="1:9" ht="63" x14ac:dyDescent="0.4">
      <c r="A246" s="9">
        <v>3</v>
      </c>
      <c r="B246" s="57" t="s">
        <v>332</v>
      </c>
      <c r="C246" s="58">
        <v>5590</v>
      </c>
      <c r="D246" s="65" t="s">
        <v>466</v>
      </c>
      <c r="E246" s="67" t="s">
        <v>320</v>
      </c>
      <c r="F246" s="70" t="s">
        <v>333</v>
      </c>
      <c r="G246" s="70" t="s">
        <v>333</v>
      </c>
      <c r="H246" s="69" t="s">
        <v>888</v>
      </c>
      <c r="I246" s="66" t="s">
        <v>471</v>
      </c>
    </row>
    <row r="247" spans="1:9" ht="63" x14ac:dyDescent="0.4">
      <c r="A247" s="9">
        <v>4</v>
      </c>
      <c r="B247" s="57" t="s">
        <v>330</v>
      </c>
      <c r="C247" s="58">
        <v>5590</v>
      </c>
      <c r="D247" s="65" t="s">
        <v>466</v>
      </c>
      <c r="E247" s="67" t="s">
        <v>320</v>
      </c>
      <c r="F247" s="70" t="s">
        <v>331</v>
      </c>
      <c r="G247" s="70" t="s">
        <v>331</v>
      </c>
      <c r="H247" s="69" t="s">
        <v>888</v>
      </c>
      <c r="I247" s="66" t="s">
        <v>472</v>
      </c>
    </row>
    <row r="248" spans="1:9" ht="63" x14ac:dyDescent="0.4">
      <c r="A248" s="9">
        <v>5</v>
      </c>
      <c r="B248" s="57" t="s">
        <v>485</v>
      </c>
      <c r="C248" s="58">
        <v>322000</v>
      </c>
      <c r="D248" s="58">
        <v>322000</v>
      </c>
      <c r="E248" s="56" t="s">
        <v>320</v>
      </c>
      <c r="F248" s="70" t="s">
        <v>486</v>
      </c>
      <c r="G248" s="70" t="s">
        <v>486</v>
      </c>
      <c r="H248" s="69" t="s">
        <v>888</v>
      </c>
      <c r="I248" s="66" t="s">
        <v>492</v>
      </c>
    </row>
    <row r="249" spans="1:9" ht="63" x14ac:dyDescent="0.4">
      <c r="A249" s="9">
        <v>6</v>
      </c>
      <c r="B249" s="57" t="s">
        <v>547</v>
      </c>
      <c r="C249" s="58">
        <v>100000</v>
      </c>
      <c r="D249" s="58">
        <v>100000</v>
      </c>
      <c r="E249" s="56" t="s">
        <v>320</v>
      </c>
      <c r="F249" s="70" t="s">
        <v>548</v>
      </c>
      <c r="G249" s="70" t="s">
        <v>548</v>
      </c>
      <c r="H249" s="69" t="s">
        <v>888</v>
      </c>
      <c r="I249" s="66" t="s">
        <v>549</v>
      </c>
    </row>
    <row r="250" spans="1:9" ht="63" x14ac:dyDescent="0.4">
      <c r="A250" s="9">
        <v>7</v>
      </c>
      <c r="B250" s="57" t="s">
        <v>550</v>
      </c>
      <c r="C250" s="58">
        <v>249000</v>
      </c>
      <c r="D250" s="58">
        <v>275000</v>
      </c>
      <c r="E250" s="56" t="s">
        <v>320</v>
      </c>
      <c r="F250" s="70" t="s">
        <v>551</v>
      </c>
      <c r="G250" s="70" t="s">
        <v>551</v>
      </c>
      <c r="H250" s="69" t="s">
        <v>888</v>
      </c>
      <c r="I250" s="66" t="s">
        <v>552</v>
      </c>
    </row>
    <row r="251" spans="1:9" ht="63" x14ac:dyDescent="0.4">
      <c r="A251" s="9">
        <v>8</v>
      </c>
      <c r="B251" s="57" t="s">
        <v>531</v>
      </c>
      <c r="C251" s="58">
        <v>5600</v>
      </c>
      <c r="D251" s="58">
        <v>5600</v>
      </c>
      <c r="E251" s="56" t="s">
        <v>320</v>
      </c>
      <c r="F251" s="70" t="s">
        <v>532</v>
      </c>
      <c r="G251" s="70" t="s">
        <v>532</v>
      </c>
      <c r="H251" s="69" t="s">
        <v>888</v>
      </c>
      <c r="I251" s="66" t="s">
        <v>533</v>
      </c>
    </row>
    <row r="252" spans="1:9" ht="63" x14ac:dyDescent="0.4">
      <c r="A252" s="9">
        <v>9</v>
      </c>
      <c r="B252" s="57" t="s">
        <v>528</v>
      </c>
      <c r="C252" s="58">
        <v>6696</v>
      </c>
      <c r="D252" s="58">
        <v>6696</v>
      </c>
      <c r="E252" s="56" t="s">
        <v>320</v>
      </c>
      <c r="F252" s="70" t="s">
        <v>530</v>
      </c>
      <c r="G252" s="70" t="s">
        <v>530</v>
      </c>
      <c r="H252" s="69" t="s">
        <v>888</v>
      </c>
      <c r="I252" s="66" t="s">
        <v>529</v>
      </c>
    </row>
    <row r="253" spans="1:9" ht="63" x14ac:dyDescent="0.4">
      <c r="A253" s="9">
        <v>10</v>
      </c>
      <c r="B253" s="57" t="s">
        <v>525</v>
      </c>
      <c r="C253" s="58">
        <v>14179</v>
      </c>
      <c r="D253" s="58">
        <v>14179</v>
      </c>
      <c r="E253" s="56" t="s">
        <v>320</v>
      </c>
      <c r="F253" s="70" t="s">
        <v>526</v>
      </c>
      <c r="G253" s="70" t="s">
        <v>526</v>
      </c>
      <c r="H253" s="69" t="s">
        <v>888</v>
      </c>
      <c r="I253" s="66" t="s">
        <v>527</v>
      </c>
    </row>
    <row r="254" spans="1:9" ht="63" x14ac:dyDescent="0.4">
      <c r="A254" s="9">
        <v>11</v>
      </c>
      <c r="B254" s="57" t="s">
        <v>326</v>
      </c>
      <c r="C254" s="58">
        <v>5590</v>
      </c>
      <c r="D254" s="65" t="s">
        <v>466</v>
      </c>
      <c r="E254" s="67" t="s">
        <v>320</v>
      </c>
      <c r="F254" s="70" t="s">
        <v>327</v>
      </c>
      <c r="G254" s="70" t="s">
        <v>327</v>
      </c>
      <c r="H254" s="69" t="s">
        <v>888</v>
      </c>
      <c r="I254" s="66" t="s">
        <v>524</v>
      </c>
    </row>
    <row r="255" spans="1:9" ht="63" x14ac:dyDescent="0.4">
      <c r="A255" s="9">
        <v>12</v>
      </c>
      <c r="B255" s="57" t="s">
        <v>518</v>
      </c>
      <c r="C255" s="58">
        <v>5590</v>
      </c>
      <c r="D255" s="65" t="s">
        <v>466</v>
      </c>
      <c r="E255" s="67" t="s">
        <v>320</v>
      </c>
      <c r="F255" s="70" t="s">
        <v>519</v>
      </c>
      <c r="G255" s="70" t="s">
        <v>519</v>
      </c>
      <c r="H255" s="69" t="s">
        <v>888</v>
      </c>
      <c r="I255" s="66" t="s">
        <v>520</v>
      </c>
    </row>
    <row r="256" spans="1:9" ht="63" x14ac:dyDescent="0.4">
      <c r="A256" s="9">
        <v>13</v>
      </c>
      <c r="B256" s="57" t="s">
        <v>323</v>
      </c>
      <c r="C256" s="58">
        <v>5590</v>
      </c>
      <c r="D256" s="65" t="s">
        <v>466</v>
      </c>
      <c r="E256" s="67" t="s">
        <v>320</v>
      </c>
      <c r="F256" s="70" t="s">
        <v>324</v>
      </c>
      <c r="G256" s="70" t="s">
        <v>324</v>
      </c>
      <c r="H256" s="69" t="s">
        <v>888</v>
      </c>
      <c r="I256" s="66" t="s">
        <v>521</v>
      </c>
    </row>
    <row r="257" spans="1:9" ht="63" x14ac:dyDescent="0.4">
      <c r="A257" s="9">
        <v>14</v>
      </c>
      <c r="B257" s="57" t="s">
        <v>522</v>
      </c>
      <c r="C257" s="58">
        <v>5590</v>
      </c>
      <c r="D257" s="65" t="s">
        <v>466</v>
      </c>
      <c r="E257" s="67" t="s">
        <v>320</v>
      </c>
      <c r="F257" s="70" t="s">
        <v>322</v>
      </c>
      <c r="G257" s="70" t="s">
        <v>322</v>
      </c>
      <c r="H257" s="69" t="s">
        <v>888</v>
      </c>
      <c r="I257" s="66" t="s">
        <v>523</v>
      </c>
    </row>
    <row r="258" spans="1:9" ht="63" x14ac:dyDescent="0.4">
      <c r="A258" s="9">
        <v>15</v>
      </c>
      <c r="B258" s="57" t="s">
        <v>515</v>
      </c>
      <c r="C258" s="58">
        <v>5890</v>
      </c>
      <c r="D258" s="58">
        <v>5890</v>
      </c>
      <c r="E258" s="56" t="s">
        <v>320</v>
      </c>
      <c r="F258" s="70" t="s">
        <v>516</v>
      </c>
      <c r="G258" s="70" t="s">
        <v>516</v>
      </c>
      <c r="H258" s="69" t="s">
        <v>888</v>
      </c>
      <c r="I258" s="66" t="s">
        <v>517</v>
      </c>
    </row>
    <row r="259" spans="1:9" ht="63" x14ac:dyDescent="0.4">
      <c r="A259" s="9">
        <v>16</v>
      </c>
      <c r="B259" s="57" t="s">
        <v>541</v>
      </c>
      <c r="C259" s="58">
        <v>495200</v>
      </c>
      <c r="D259" s="58">
        <v>465100</v>
      </c>
      <c r="E259" s="56" t="s">
        <v>320</v>
      </c>
      <c r="F259" s="70" t="s">
        <v>542</v>
      </c>
      <c r="G259" s="70" t="s">
        <v>542</v>
      </c>
      <c r="H259" s="69" t="s">
        <v>888</v>
      </c>
      <c r="I259" s="66" t="s">
        <v>543</v>
      </c>
    </row>
    <row r="260" spans="1:9" ht="63" x14ac:dyDescent="0.4">
      <c r="A260" s="9">
        <v>17</v>
      </c>
      <c r="B260" s="57" t="s">
        <v>538</v>
      </c>
      <c r="C260" s="58">
        <v>49500</v>
      </c>
      <c r="D260" s="58">
        <v>51200</v>
      </c>
      <c r="E260" s="56" t="s">
        <v>320</v>
      </c>
      <c r="F260" s="70" t="s">
        <v>539</v>
      </c>
      <c r="G260" s="70" t="s">
        <v>539</v>
      </c>
      <c r="H260" s="69" t="s">
        <v>888</v>
      </c>
      <c r="I260" s="66" t="s">
        <v>540</v>
      </c>
    </row>
    <row r="261" spans="1:9" ht="63" x14ac:dyDescent="0.4">
      <c r="A261" s="9">
        <v>18</v>
      </c>
      <c r="B261" s="57" t="s">
        <v>534</v>
      </c>
      <c r="C261" s="58">
        <v>32000</v>
      </c>
      <c r="D261" s="58">
        <v>32000</v>
      </c>
      <c r="E261" s="56" t="s">
        <v>320</v>
      </c>
      <c r="F261" s="70" t="s">
        <v>535</v>
      </c>
      <c r="G261" s="70" t="s">
        <v>535</v>
      </c>
      <c r="H261" s="69" t="s">
        <v>888</v>
      </c>
      <c r="I261" s="66" t="s">
        <v>536</v>
      </c>
    </row>
    <row r="262" spans="1:9" ht="63" x14ac:dyDescent="0.4">
      <c r="A262" s="9">
        <v>19</v>
      </c>
      <c r="B262" s="57" t="s">
        <v>544</v>
      </c>
      <c r="C262" s="58">
        <v>88000</v>
      </c>
      <c r="D262" s="58">
        <v>95000</v>
      </c>
      <c r="E262" s="56" t="s">
        <v>320</v>
      </c>
      <c r="F262" s="70" t="s">
        <v>545</v>
      </c>
      <c r="G262" s="70" t="s">
        <v>545</v>
      </c>
      <c r="H262" s="69" t="s">
        <v>888</v>
      </c>
      <c r="I262" s="66" t="s">
        <v>546</v>
      </c>
    </row>
    <row r="263" spans="1:9" ht="63" x14ac:dyDescent="0.4">
      <c r="A263" s="9">
        <v>20</v>
      </c>
      <c r="B263" s="57" t="s">
        <v>513</v>
      </c>
      <c r="C263" s="58">
        <v>10600</v>
      </c>
      <c r="D263" s="58">
        <v>8600</v>
      </c>
      <c r="E263" s="56" t="s">
        <v>320</v>
      </c>
      <c r="F263" s="70" t="s">
        <v>514</v>
      </c>
      <c r="G263" s="70" t="s">
        <v>514</v>
      </c>
      <c r="H263" s="69" t="s">
        <v>888</v>
      </c>
      <c r="I263" s="66" t="s">
        <v>537</v>
      </c>
    </row>
    <row r="266" spans="1:9" x14ac:dyDescent="0.4">
      <c r="B266" s="118" t="s">
        <v>334</v>
      </c>
      <c r="C266" s="118"/>
      <c r="D266" s="118"/>
      <c r="E266" s="118"/>
      <c r="F266" s="118"/>
      <c r="G266" s="118"/>
    </row>
    <row r="267" spans="1:9" x14ac:dyDescent="0.4">
      <c r="B267" s="120" t="s">
        <v>459</v>
      </c>
      <c r="C267" s="120"/>
      <c r="D267" s="120"/>
      <c r="E267" s="120"/>
      <c r="F267" s="120"/>
      <c r="G267" s="120"/>
    </row>
    <row r="268" spans="1:9" x14ac:dyDescent="0.4">
      <c r="B268" s="72"/>
      <c r="C268" s="72"/>
      <c r="D268" s="72"/>
      <c r="E268" s="73"/>
      <c r="F268" s="72"/>
      <c r="G268" s="72"/>
    </row>
    <row r="269" spans="1:9" x14ac:dyDescent="0.4">
      <c r="C269" s="78" t="s">
        <v>336</v>
      </c>
      <c r="D269" s="75"/>
      <c r="E269" s="76"/>
      <c r="F269" s="76"/>
      <c r="G269" s="77"/>
    </row>
    <row r="270" spans="1:9" x14ac:dyDescent="0.4">
      <c r="B270" s="78"/>
      <c r="C270" s="78"/>
      <c r="D270" s="75"/>
      <c r="E270" s="76"/>
      <c r="F270" s="76"/>
      <c r="G270" s="77"/>
    </row>
    <row r="271" spans="1:9" x14ac:dyDescent="0.4">
      <c r="B271" s="74"/>
      <c r="C271" s="74"/>
      <c r="D271" s="80" t="s">
        <v>337</v>
      </c>
      <c r="E271" s="81" t="s">
        <v>338</v>
      </c>
      <c r="F271" s="81" t="s">
        <v>339</v>
      </c>
      <c r="G271" s="77"/>
    </row>
    <row r="272" spans="1:9" x14ac:dyDescent="0.4">
      <c r="B272" s="74"/>
      <c r="C272" s="74"/>
      <c r="D272" s="57" t="s">
        <v>340</v>
      </c>
      <c r="E272" s="58">
        <v>0</v>
      </c>
      <c r="F272" s="58">
        <v>0</v>
      </c>
      <c r="G272" s="77"/>
    </row>
    <row r="273" spans="2:7" x14ac:dyDescent="0.4">
      <c r="B273" s="8"/>
      <c r="C273" s="8"/>
      <c r="D273" s="79" t="s">
        <v>341</v>
      </c>
      <c r="E273" s="58">
        <v>0</v>
      </c>
      <c r="F273" s="58">
        <v>0</v>
      </c>
      <c r="G273" s="5"/>
    </row>
    <row r="274" spans="2:7" x14ac:dyDescent="0.4">
      <c r="B274" s="8"/>
      <c r="C274" s="8"/>
      <c r="D274" s="79" t="s">
        <v>342</v>
      </c>
      <c r="E274" s="96">
        <v>20</v>
      </c>
      <c r="F274" s="94">
        <v>1379105</v>
      </c>
      <c r="G274" s="5"/>
    </row>
    <row r="275" spans="2:7" x14ac:dyDescent="0.4">
      <c r="B275" s="8"/>
      <c r="C275" s="8"/>
      <c r="D275" s="79" t="s">
        <v>343</v>
      </c>
      <c r="E275" s="58">
        <v>0</v>
      </c>
      <c r="F275" s="58">
        <v>0</v>
      </c>
      <c r="G275" s="5"/>
    </row>
    <row r="276" spans="2:7" x14ac:dyDescent="0.4">
      <c r="B276" s="8"/>
      <c r="C276" s="8"/>
      <c r="D276" s="79" t="s">
        <v>344</v>
      </c>
      <c r="E276" s="58">
        <v>0</v>
      </c>
      <c r="F276" s="58">
        <v>0</v>
      </c>
      <c r="G276" s="5"/>
    </row>
    <row r="277" spans="2:7" x14ac:dyDescent="0.4">
      <c r="B277" s="8"/>
      <c r="C277" s="8"/>
      <c r="D277" s="44" t="s">
        <v>345</v>
      </c>
      <c r="E277" s="97">
        <f>SUM(E274:E276)</f>
        <v>20</v>
      </c>
      <c r="F277" s="95">
        <f>SUM(F274)</f>
        <v>1379105</v>
      </c>
      <c r="G277" s="5"/>
    </row>
    <row r="278" spans="2:7" x14ac:dyDescent="0.4">
      <c r="B278" s="8"/>
      <c r="C278" s="8"/>
      <c r="D278" s="1"/>
      <c r="E278" s="7"/>
      <c r="F278" s="6"/>
      <c r="G278" s="5"/>
    </row>
    <row r="279" spans="2:7" x14ac:dyDescent="0.4">
      <c r="B279" s="8"/>
      <c r="C279" s="82" t="s">
        <v>346</v>
      </c>
      <c r="D279" s="1"/>
      <c r="E279" s="7"/>
      <c r="F279" s="6"/>
      <c r="G279" s="5"/>
    </row>
    <row r="280" spans="2:7" x14ac:dyDescent="0.4">
      <c r="B280" s="8"/>
      <c r="C280" s="109" t="s">
        <v>883</v>
      </c>
      <c r="D280" s="110"/>
      <c r="E280" s="110"/>
      <c r="F280" s="111"/>
      <c r="G280" s="91"/>
    </row>
    <row r="281" spans="2:7" x14ac:dyDescent="0.4">
      <c r="B281" s="8"/>
      <c r="C281" s="112"/>
      <c r="D281" s="113"/>
      <c r="E281" s="113"/>
      <c r="F281" s="114"/>
      <c r="G281" s="91"/>
    </row>
    <row r="282" spans="2:7" x14ac:dyDescent="0.4">
      <c r="B282" s="8"/>
      <c r="C282" s="112"/>
      <c r="D282" s="113"/>
      <c r="E282" s="113"/>
      <c r="F282" s="114"/>
      <c r="G282" s="91"/>
    </row>
    <row r="283" spans="2:7" x14ac:dyDescent="0.4">
      <c r="B283" s="8"/>
      <c r="C283" s="115"/>
      <c r="D283" s="116"/>
      <c r="E283" s="116"/>
      <c r="F283" s="117"/>
      <c r="G283" s="91"/>
    </row>
    <row r="284" spans="2:7" x14ac:dyDescent="0.4">
      <c r="B284" s="8"/>
      <c r="C284" s="8"/>
      <c r="D284" s="1"/>
      <c r="E284" s="3"/>
      <c r="F284" s="6"/>
      <c r="G284" s="91"/>
    </row>
    <row r="285" spans="2:7" x14ac:dyDescent="0.4">
      <c r="B285" s="8"/>
      <c r="C285" s="82" t="s">
        <v>347</v>
      </c>
      <c r="D285" s="1"/>
      <c r="E285" s="7"/>
      <c r="F285" s="6"/>
      <c r="G285" s="91"/>
    </row>
    <row r="286" spans="2:7" x14ac:dyDescent="0.4">
      <c r="B286" s="8"/>
      <c r="C286" s="109" t="s">
        <v>883</v>
      </c>
      <c r="D286" s="110"/>
      <c r="E286" s="110"/>
      <c r="F286" s="111"/>
      <c r="G286" s="91"/>
    </row>
    <row r="287" spans="2:7" x14ac:dyDescent="0.4">
      <c r="B287" s="8"/>
      <c r="C287" s="112"/>
      <c r="D287" s="113"/>
      <c r="E287" s="113"/>
      <c r="F287" s="114"/>
      <c r="G287" s="91"/>
    </row>
    <row r="288" spans="2:7" x14ac:dyDescent="0.4">
      <c r="B288" s="8"/>
      <c r="C288" s="112"/>
      <c r="D288" s="113"/>
      <c r="E288" s="113"/>
      <c r="F288" s="114"/>
      <c r="G288" s="91"/>
    </row>
    <row r="289" spans="1:9" x14ac:dyDescent="0.4">
      <c r="B289" s="8"/>
      <c r="C289" s="115"/>
      <c r="D289" s="116"/>
      <c r="E289" s="116"/>
      <c r="F289" s="117"/>
      <c r="G289" s="91"/>
    </row>
    <row r="290" spans="1:9" x14ac:dyDescent="0.4">
      <c r="B290" s="8"/>
      <c r="C290" s="100"/>
      <c r="D290" s="100"/>
      <c r="E290" s="100"/>
      <c r="F290" s="100"/>
      <c r="G290" s="91"/>
    </row>
    <row r="291" spans="1:9" x14ac:dyDescent="0.4">
      <c r="B291" s="8"/>
      <c r="C291" s="108"/>
      <c r="D291" s="108"/>
      <c r="E291" s="108"/>
      <c r="F291" s="108"/>
      <c r="G291" s="91"/>
    </row>
    <row r="292" spans="1:9" x14ac:dyDescent="0.4">
      <c r="B292" s="8"/>
      <c r="C292" s="108"/>
      <c r="D292" s="108"/>
      <c r="E292" s="108"/>
      <c r="F292" s="108"/>
      <c r="G292" s="91"/>
    </row>
    <row r="293" spans="1:9" x14ac:dyDescent="0.4">
      <c r="B293" s="8"/>
      <c r="C293" s="108"/>
      <c r="D293" s="108"/>
      <c r="E293" s="108"/>
      <c r="F293" s="108"/>
      <c r="G293" s="91"/>
    </row>
    <row r="294" spans="1:9" x14ac:dyDescent="0.4">
      <c r="B294" s="8"/>
      <c r="C294" s="108"/>
      <c r="D294" s="108"/>
      <c r="E294" s="108"/>
      <c r="F294" s="108"/>
      <c r="G294" s="91"/>
    </row>
    <row r="295" spans="1:9" x14ac:dyDescent="0.4">
      <c r="B295" s="8"/>
      <c r="C295" s="108"/>
      <c r="D295" s="108"/>
      <c r="E295" s="108"/>
      <c r="F295" s="108"/>
      <c r="G295" s="91"/>
    </row>
    <row r="297" spans="1:9" x14ac:dyDescent="0.4">
      <c r="A297" s="118" t="s">
        <v>554</v>
      </c>
      <c r="B297" s="118"/>
      <c r="C297" s="118"/>
      <c r="D297" s="118"/>
      <c r="E297" s="118"/>
      <c r="F297" s="118"/>
      <c r="G297" s="118"/>
      <c r="H297" s="118"/>
      <c r="I297" s="118"/>
    </row>
    <row r="298" spans="1:9" x14ac:dyDescent="0.4">
      <c r="A298" s="118" t="s">
        <v>13</v>
      </c>
      <c r="B298" s="118"/>
      <c r="C298" s="118"/>
      <c r="D298" s="118"/>
      <c r="E298" s="118"/>
      <c r="F298" s="118"/>
      <c r="G298" s="118"/>
      <c r="H298" s="118"/>
      <c r="I298" s="118"/>
    </row>
    <row r="299" spans="1:9" x14ac:dyDescent="0.4">
      <c r="A299" s="119" t="s">
        <v>555</v>
      </c>
      <c r="B299" s="119"/>
      <c r="C299" s="119"/>
      <c r="D299" s="119"/>
      <c r="E299" s="119"/>
      <c r="F299" s="119"/>
      <c r="G299" s="119"/>
      <c r="H299" s="119"/>
      <c r="I299" s="119"/>
    </row>
    <row r="300" spans="1:9" ht="63" x14ac:dyDescent="0.4">
      <c r="A300" s="59" t="s">
        <v>311</v>
      </c>
      <c r="B300" s="59" t="s">
        <v>312</v>
      </c>
      <c r="C300" s="61" t="s">
        <v>313</v>
      </c>
      <c r="D300" s="59" t="s">
        <v>314</v>
      </c>
      <c r="E300" s="59" t="s">
        <v>315</v>
      </c>
      <c r="F300" s="60" t="s">
        <v>316</v>
      </c>
      <c r="G300" s="62" t="s">
        <v>317</v>
      </c>
      <c r="H300" s="63" t="s">
        <v>318</v>
      </c>
      <c r="I300" s="62" t="s">
        <v>319</v>
      </c>
    </row>
    <row r="301" spans="1:9" ht="84" x14ac:dyDescent="0.4">
      <c r="A301" s="9">
        <v>1</v>
      </c>
      <c r="B301" s="57" t="s">
        <v>619</v>
      </c>
      <c r="C301" s="58">
        <v>25668</v>
      </c>
      <c r="D301" s="58">
        <v>25688</v>
      </c>
      <c r="E301" s="56" t="s">
        <v>320</v>
      </c>
      <c r="F301" s="70" t="s">
        <v>620</v>
      </c>
      <c r="G301" s="70" t="s">
        <v>620</v>
      </c>
      <c r="H301" s="69" t="s">
        <v>888</v>
      </c>
      <c r="I301" s="66" t="s">
        <v>621</v>
      </c>
    </row>
    <row r="302" spans="1:9" ht="84" x14ac:dyDescent="0.4">
      <c r="A302" s="9">
        <v>2</v>
      </c>
      <c r="B302" s="57" t="s">
        <v>613</v>
      </c>
      <c r="C302" s="58">
        <v>15131</v>
      </c>
      <c r="D302" s="58">
        <v>15131</v>
      </c>
      <c r="E302" s="56" t="s">
        <v>320</v>
      </c>
      <c r="F302" s="70" t="s">
        <v>614</v>
      </c>
      <c r="G302" s="70" t="s">
        <v>614</v>
      </c>
      <c r="H302" s="69" t="s">
        <v>888</v>
      </c>
      <c r="I302" s="66" t="s">
        <v>615</v>
      </c>
    </row>
    <row r="303" spans="1:9" ht="63" x14ac:dyDescent="0.4">
      <c r="A303" s="9">
        <v>3</v>
      </c>
      <c r="B303" s="57" t="s">
        <v>616</v>
      </c>
      <c r="C303" s="58">
        <v>6550</v>
      </c>
      <c r="D303" s="58">
        <v>6550</v>
      </c>
      <c r="E303" s="56" t="s">
        <v>320</v>
      </c>
      <c r="F303" s="70" t="s">
        <v>617</v>
      </c>
      <c r="G303" s="70" t="s">
        <v>617</v>
      </c>
      <c r="H303" s="69" t="s">
        <v>888</v>
      </c>
      <c r="I303" s="66" t="s">
        <v>618</v>
      </c>
    </row>
    <row r="304" spans="1:9" ht="84" x14ac:dyDescent="0.4">
      <c r="A304" s="9">
        <v>4</v>
      </c>
      <c r="B304" s="57" t="s">
        <v>592</v>
      </c>
      <c r="C304" s="58">
        <v>81000</v>
      </c>
      <c r="D304" s="58">
        <v>81000</v>
      </c>
      <c r="E304" s="56" t="s">
        <v>320</v>
      </c>
      <c r="F304" s="70" t="s">
        <v>593</v>
      </c>
      <c r="G304" s="70" t="s">
        <v>593</v>
      </c>
      <c r="H304" s="69" t="s">
        <v>888</v>
      </c>
      <c r="I304" s="66" t="s">
        <v>594</v>
      </c>
    </row>
    <row r="305" spans="1:9" ht="63" x14ac:dyDescent="0.4">
      <c r="A305" s="9">
        <v>5</v>
      </c>
      <c r="B305" s="57" t="s">
        <v>595</v>
      </c>
      <c r="C305" s="58">
        <v>14680</v>
      </c>
      <c r="D305" s="58">
        <v>14680</v>
      </c>
      <c r="E305" s="56" t="s">
        <v>320</v>
      </c>
      <c r="F305" s="70" t="s">
        <v>596</v>
      </c>
      <c r="G305" s="70" t="s">
        <v>596</v>
      </c>
      <c r="H305" s="69" t="s">
        <v>888</v>
      </c>
      <c r="I305" s="66" t="s">
        <v>597</v>
      </c>
    </row>
    <row r="306" spans="1:9" ht="84" x14ac:dyDescent="0.4">
      <c r="A306" s="9">
        <v>6</v>
      </c>
      <c r="B306" s="57" t="s">
        <v>589</v>
      </c>
      <c r="C306" s="58">
        <v>120292</v>
      </c>
      <c r="D306" s="58">
        <v>104516</v>
      </c>
      <c r="E306" s="67" t="s">
        <v>320</v>
      </c>
      <c r="F306" s="70" t="s">
        <v>590</v>
      </c>
      <c r="G306" s="70" t="s">
        <v>590</v>
      </c>
      <c r="H306" s="69" t="s">
        <v>888</v>
      </c>
      <c r="I306" s="66" t="s">
        <v>591</v>
      </c>
    </row>
    <row r="307" spans="1:9" ht="63" x14ac:dyDescent="0.4">
      <c r="A307" s="9">
        <v>7</v>
      </c>
      <c r="B307" s="57" t="s">
        <v>607</v>
      </c>
      <c r="C307" s="58">
        <v>154000</v>
      </c>
      <c r="D307" s="58">
        <v>146100</v>
      </c>
      <c r="E307" s="56" t="s">
        <v>320</v>
      </c>
      <c r="F307" s="70" t="s">
        <v>608</v>
      </c>
      <c r="G307" s="70" t="s">
        <v>608</v>
      </c>
      <c r="H307" s="69" t="s">
        <v>888</v>
      </c>
      <c r="I307" s="66" t="s">
        <v>609</v>
      </c>
    </row>
    <row r="308" spans="1:9" ht="63" x14ac:dyDescent="0.4">
      <c r="A308" s="9">
        <v>8</v>
      </c>
      <c r="B308" s="57" t="s">
        <v>598</v>
      </c>
      <c r="C308" s="58">
        <v>392000</v>
      </c>
      <c r="D308" s="58">
        <v>399000</v>
      </c>
      <c r="E308" s="56" t="s">
        <v>320</v>
      </c>
      <c r="F308" s="70" t="s">
        <v>599</v>
      </c>
      <c r="G308" s="70" t="s">
        <v>599</v>
      </c>
      <c r="H308" s="69" t="s">
        <v>888</v>
      </c>
      <c r="I308" s="66" t="s">
        <v>600</v>
      </c>
    </row>
    <row r="309" spans="1:9" ht="63" x14ac:dyDescent="0.4">
      <c r="A309" s="9">
        <v>9</v>
      </c>
      <c r="B309" s="57" t="s">
        <v>604</v>
      </c>
      <c r="C309" s="58">
        <v>96000</v>
      </c>
      <c r="D309" s="58">
        <v>105000</v>
      </c>
      <c r="E309" s="56" t="s">
        <v>320</v>
      </c>
      <c r="F309" s="70" t="s">
        <v>605</v>
      </c>
      <c r="G309" s="70" t="s">
        <v>605</v>
      </c>
      <c r="H309" s="69" t="s">
        <v>888</v>
      </c>
      <c r="I309" s="66" t="s">
        <v>606</v>
      </c>
    </row>
    <row r="310" spans="1:9" ht="63" x14ac:dyDescent="0.4">
      <c r="A310" s="9">
        <v>10</v>
      </c>
      <c r="B310" s="57" t="s">
        <v>601</v>
      </c>
      <c r="C310" s="58">
        <v>63000</v>
      </c>
      <c r="D310" s="58">
        <v>72000</v>
      </c>
      <c r="E310" s="56" t="s">
        <v>320</v>
      </c>
      <c r="F310" s="70" t="s">
        <v>602</v>
      </c>
      <c r="G310" s="70" t="s">
        <v>602</v>
      </c>
      <c r="H310" s="69" t="s">
        <v>888</v>
      </c>
      <c r="I310" s="66" t="s">
        <v>603</v>
      </c>
    </row>
    <row r="311" spans="1:9" ht="63" x14ac:dyDescent="0.4">
      <c r="A311" s="9">
        <v>11</v>
      </c>
      <c r="B311" s="57" t="s">
        <v>610</v>
      </c>
      <c r="C311" s="58">
        <v>383000</v>
      </c>
      <c r="D311" s="58">
        <v>449000</v>
      </c>
      <c r="E311" s="56" t="s">
        <v>320</v>
      </c>
      <c r="F311" s="70" t="s">
        <v>611</v>
      </c>
      <c r="G311" s="70" t="s">
        <v>611</v>
      </c>
      <c r="H311" s="69" t="s">
        <v>888</v>
      </c>
      <c r="I311" s="66" t="s">
        <v>612</v>
      </c>
    </row>
    <row r="312" spans="1:9" ht="63" x14ac:dyDescent="0.4">
      <c r="A312" s="9">
        <v>12</v>
      </c>
      <c r="B312" s="57" t="s">
        <v>577</v>
      </c>
      <c r="C312" s="58">
        <v>42700</v>
      </c>
      <c r="D312" s="58">
        <v>42700</v>
      </c>
      <c r="E312" s="67" t="s">
        <v>320</v>
      </c>
      <c r="F312" s="70" t="s">
        <v>578</v>
      </c>
      <c r="G312" s="70" t="s">
        <v>578</v>
      </c>
      <c r="H312" s="69" t="s">
        <v>888</v>
      </c>
      <c r="I312" s="66" t="s">
        <v>579</v>
      </c>
    </row>
    <row r="313" spans="1:9" ht="84" x14ac:dyDescent="0.4">
      <c r="A313" s="9">
        <v>13</v>
      </c>
      <c r="B313" s="57" t="s">
        <v>499</v>
      </c>
      <c r="C313" s="58">
        <v>19540</v>
      </c>
      <c r="D313" s="58">
        <v>19540</v>
      </c>
      <c r="E313" s="67" t="s">
        <v>320</v>
      </c>
      <c r="F313" s="70" t="s">
        <v>572</v>
      </c>
      <c r="G313" s="70" t="s">
        <v>572</v>
      </c>
      <c r="H313" s="69" t="s">
        <v>888</v>
      </c>
      <c r="I313" s="66" t="s">
        <v>573</v>
      </c>
    </row>
    <row r="314" spans="1:9" ht="84" x14ac:dyDescent="0.4">
      <c r="A314" s="9">
        <v>14</v>
      </c>
      <c r="B314" s="57" t="s">
        <v>580</v>
      </c>
      <c r="C314" s="58">
        <v>6240</v>
      </c>
      <c r="D314" s="58">
        <v>6240</v>
      </c>
      <c r="E314" s="67" t="s">
        <v>320</v>
      </c>
      <c r="F314" s="70" t="s">
        <v>884</v>
      </c>
      <c r="G314" s="70" t="s">
        <v>581</v>
      </c>
      <c r="H314" s="69" t="s">
        <v>888</v>
      </c>
      <c r="I314" s="66" t="s">
        <v>582</v>
      </c>
    </row>
    <row r="315" spans="1:9" ht="84" x14ac:dyDescent="0.4">
      <c r="A315" s="9">
        <v>15</v>
      </c>
      <c r="B315" s="57" t="s">
        <v>574</v>
      </c>
      <c r="C315" s="58">
        <v>75000</v>
      </c>
      <c r="D315" s="58">
        <v>75000</v>
      </c>
      <c r="E315" s="56" t="s">
        <v>320</v>
      </c>
      <c r="F315" s="70" t="s">
        <v>575</v>
      </c>
      <c r="G315" s="70" t="s">
        <v>575</v>
      </c>
      <c r="H315" s="69" t="s">
        <v>888</v>
      </c>
      <c r="I315" s="66" t="s">
        <v>576</v>
      </c>
    </row>
    <row r="316" spans="1:9" ht="105" x14ac:dyDescent="0.4">
      <c r="A316" s="9">
        <v>16</v>
      </c>
      <c r="B316" s="57" t="s">
        <v>566</v>
      </c>
      <c r="C316" s="58">
        <v>4518.34</v>
      </c>
      <c r="D316" s="58">
        <v>4518.34</v>
      </c>
      <c r="E316" s="56" t="s">
        <v>320</v>
      </c>
      <c r="F316" s="70" t="s">
        <v>567</v>
      </c>
      <c r="G316" s="70" t="s">
        <v>567</v>
      </c>
      <c r="H316" s="69" t="s">
        <v>888</v>
      </c>
      <c r="I316" s="66" t="s">
        <v>568</v>
      </c>
    </row>
    <row r="317" spans="1:9" ht="105" x14ac:dyDescent="0.4">
      <c r="A317" s="9">
        <v>17</v>
      </c>
      <c r="B317" s="57" t="s">
        <v>563</v>
      </c>
      <c r="C317" s="58">
        <v>2259.17</v>
      </c>
      <c r="D317" s="58">
        <v>2259.17</v>
      </c>
      <c r="E317" s="67" t="s">
        <v>320</v>
      </c>
      <c r="F317" s="70" t="s">
        <v>564</v>
      </c>
      <c r="G317" s="70" t="s">
        <v>564</v>
      </c>
      <c r="H317" s="69" t="s">
        <v>888</v>
      </c>
      <c r="I317" s="66" t="s">
        <v>565</v>
      </c>
    </row>
    <row r="318" spans="1:9" ht="84" x14ac:dyDescent="0.4">
      <c r="A318" s="9">
        <v>18</v>
      </c>
      <c r="B318" s="57" t="s">
        <v>560</v>
      </c>
      <c r="C318" s="58">
        <v>2740.21</v>
      </c>
      <c r="D318" s="58">
        <v>2740.21</v>
      </c>
      <c r="E318" s="67" t="s">
        <v>320</v>
      </c>
      <c r="F318" s="70" t="s">
        <v>561</v>
      </c>
      <c r="G318" s="70" t="s">
        <v>561</v>
      </c>
      <c r="H318" s="69" t="s">
        <v>888</v>
      </c>
      <c r="I318" s="66" t="s">
        <v>562</v>
      </c>
    </row>
    <row r="319" spans="1:9" ht="105" x14ac:dyDescent="0.4">
      <c r="A319" s="9">
        <v>19</v>
      </c>
      <c r="B319" s="57" t="s">
        <v>586</v>
      </c>
      <c r="C319" s="58">
        <v>389530</v>
      </c>
      <c r="D319" s="58">
        <v>398815.75</v>
      </c>
      <c r="E319" s="56" t="s">
        <v>320</v>
      </c>
      <c r="F319" s="70" t="s">
        <v>587</v>
      </c>
      <c r="G319" s="70" t="s">
        <v>587</v>
      </c>
      <c r="H319" s="69" t="s">
        <v>888</v>
      </c>
      <c r="I319" s="66" t="s">
        <v>588</v>
      </c>
    </row>
    <row r="340" spans="2:7" x14ac:dyDescent="0.4">
      <c r="B340" s="118" t="s">
        <v>334</v>
      </c>
      <c r="C340" s="118"/>
      <c r="D340" s="118"/>
      <c r="E340" s="118"/>
      <c r="F340" s="118"/>
      <c r="G340" s="118"/>
    </row>
    <row r="341" spans="2:7" x14ac:dyDescent="0.4">
      <c r="B341" s="120" t="s">
        <v>553</v>
      </c>
      <c r="C341" s="120"/>
      <c r="D341" s="120"/>
      <c r="E341" s="120"/>
      <c r="F341" s="120"/>
      <c r="G341" s="120"/>
    </row>
    <row r="342" spans="2:7" x14ac:dyDescent="0.4">
      <c r="B342" s="72"/>
      <c r="C342" s="72"/>
      <c r="D342" s="72"/>
      <c r="E342" s="73"/>
      <c r="F342" s="72"/>
      <c r="G342" s="72"/>
    </row>
    <row r="343" spans="2:7" x14ac:dyDescent="0.4">
      <c r="C343" s="78" t="s">
        <v>336</v>
      </c>
      <c r="D343" s="75"/>
      <c r="E343" s="76"/>
      <c r="F343" s="76"/>
      <c r="G343" s="77"/>
    </row>
    <row r="344" spans="2:7" x14ac:dyDescent="0.4">
      <c r="B344" s="78"/>
      <c r="C344" s="78"/>
      <c r="D344" s="75"/>
      <c r="E344" s="76"/>
      <c r="F344" s="76"/>
      <c r="G344" s="77"/>
    </row>
    <row r="345" spans="2:7" x14ac:dyDescent="0.4">
      <c r="B345" s="74"/>
      <c r="C345" s="74"/>
      <c r="D345" s="80" t="s">
        <v>337</v>
      </c>
      <c r="E345" s="81" t="s">
        <v>338</v>
      </c>
      <c r="F345" s="81" t="s">
        <v>339</v>
      </c>
      <c r="G345" s="77"/>
    </row>
    <row r="346" spans="2:7" x14ac:dyDescent="0.4">
      <c r="B346" s="74"/>
      <c r="C346" s="74"/>
      <c r="D346" s="57" t="s">
        <v>340</v>
      </c>
      <c r="E346" s="58">
        <v>0</v>
      </c>
      <c r="F346" s="58">
        <v>0</v>
      </c>
      <c r="G346" s="77"/>
    </row>
    <row r="347" spans="2:7" x14ac:dyDescent="0.4">
      <c r="B347" s="8"/>
      <c r="C347" s="8"/>
      <c r="D347" s="79" t="s">
        <v>341</v>
      </c>
      <c r="E347" s="58">
        <v>0</v>
      </c>
      <c r="F347" s="58">
        <v>0</v>
      </c>
      <c r="G347" s="5"/>
    </row>
    <row r="348" spans="2:7" x14ac:dyDescent="0.4">
      <c r="B348" s="8"/>
      <c r="C348" s="8"/>
      <c r="D348" s="79" t="s">
        <v>342</v>
      </c>
      <c r="E348" s="96">
        <v>19</v>
      </c>
      <c r="F348" s="94">
        <v>1861026.72</v>
      </c>
      <c r="G348" s="5"/>
    </row>
    <row r="349" spans="2:7" x14ac:dyDescent="0.4">
      <c r="B349" s="8"/>
      <c r="C349" s="8"/>
      <c r="D349" s="79" t="s">
        <v>343</v>
      </c>
      <c r="E349" s="58">
        <v>0</v>
      </c>
      <c r="F349" s="58">
        <v>0</v>
      </c>
      <c r="G349" s="5"/>
    </row>
    <row r="350" spans="2:7" x14ac:dyDescent="0.4">
      <c r="B350" s="8"/>
      <c r="C350" s="8"/>
      <c r="D350" s="79" t="s">
        <v>344</v>
      </c>
      <c r="E350" s="58">
        <v>0</v>
      </c>
      <c r="F350" s="58">
        <v>0</v>
      </c>
      <c r="G350" s="5"/>
    </row>
    <row r="351" spans="2:7" x14ac:dyDescent="0.4">
      <c r="B351" s="8"/>
      <c r="C351" s="8"/>
      <c r="D351" s="44" t="s">
        <v>345</v>
      </c>
      <c r="E351" s="97">
        <f>SUM(E348:E350)</f>
        <v>19</v>
      </c>
      <c r="F351" s="95">
        <f>SUM(F348)</f>
        <v>1861026.72</v>
      </c>
      <c r="G351" s="5"/>
    </row>
    <row r="352" spans="2:7" x14ac:dyDescent="0.4">
      <c r="B352" s="8"/>
      <c r="C352" s="8"/>
      <c r="D352" s="1"/>
      <c r="E352" s="7"/>
      <c r="F352" s="6"/>
      <c r="G352" s="5"/>
    </row>
    <row r="353" spans="2:7" x14ac:dyDescent="0.4">
      <c r="B353" s="8"/>
      <c r="C353" s="82" t="s">
        <v>346</v>
      </c>
      <c r="D353" s="1"/>
      <c r="E353" s="7"/>
      <c r="F353" s="6"/>
      <c r="G353" s="5"/>
    </row>
    <row r="354" spans="2:7" x14ac:dyDescent="0.4">
      <c r="B354" s="8"/>
      <c r="C354" s="109" t="s">
        <v>883</v>
      </c>
      <c r="D354" s="110"/>
      <c r="E354" s="110"/>
      <c r="F354" s="111"/>
      <c r="G354" s="91"/>
    </row>
    <row r="355" spans="2:7" x14ac:dyDescent="0.4">
      <c r="B355" s="8"/>
      <c r="C355" s="112"/>
      <c r="D355" s="113"/>
      <c r="E355" s="113"/>
      <c r="F355" s="114"/>
      <c r="G355" s="91"/>
    </row>
    <row r="356" spans="2:7" x14ac:dyDescent="0.4">
      <c r="B356" s="8"/>
      <c r="C356" s="112"/>
      <c r="D356" s="113"/>
      <c r="E356" s="113"/>
      <c r="F356" s="114"/>
      <c r="G356" s="91"/>
    </row>
    <row r="357" spans="2:7" x14ac:dyDescent="0.4">
      <c r="B357" s="8"/>
      <c r="C357" s="115"/>
      <c r="D357" s="116"/>
      <c r="E357" s="116"/>
      <c r="F357" s="117"/>
      <c r="G357" s="91"/>
    </row>
    <row r="358" spans="2:7" x14ac:dyDescent="0.4">
      <c r="B358" s="8"/>
      <c r="C358" s="8"/>
      <c r="D358" s="1"/>
      <c r="E358" s="3"/>
      <c r="F358" s="6"/>
      <c r="G358" s="91"/>
    </row>
    <row r="359" spans="2:7" x14ac:dyDescent="0.4">
      <c r="B359" s="8"/>
      <c r="C359" s="82" t="s">
        <v>347</v>
      </c>
      <c r="D359" s="1"/>
      <c r="E359" s="7"/>
      <c r="F359" s="6"/>
      <c r="G359" s="91"/>
    </row>
    <row r="360" spans="2:7" x14ac:dyDescent="0.4">
      <c r="B360" s="8"/>
      <c r="C360" s="109" t="s">
        <v>883</v>
      </c>
      <c r="D360" s="110"/>
      <c r="E360" s="110"/>
      <c r="F360" s="111"/>
      <c r="G360" s="91"/>
    </row>
    <row r="361" spans="2:7" x14ac:dyDescent="0.4">
      <c r="B361" s="8"/>
      <c r="C361" s="112"/>
      <c r="D361" s="113"/>
      <c r="E361" s="113"/>
      <c r="F361" s="114"/>
      <c r="G361" s="91"/>
    </row>
    <row r="362" spans="2:7" x14ac:dyDescent="0.4">
      <c r="B362" s="8"/>
      <c r="C362" s="112"/>
      <c r="D362" s="113"/>
      <c r="E362" s="113"/>
      <c r="F362" s="114"/>
      <c r="G362" s="91"/>
    </row>
    <row r="363" spans="2:7" x14ac:dyDescent="0.4">
      <c r="B363" s="8"/>
      <c r="C363" s="115"/>
      <c r="D363" s="116"/>
      <c r="E363" s="116"/>
      <c r="F363" s="117"/>
      <c r="G363" s="91"/>
    </row>
    <row r="364" spans="2:7" x14ac:dyDescent="0.4">
      <c r="B364" s="8"/>
      <c r="C364" s="100"/>
      <c r="D364" s="100"/>
      <c r="E364" s="100"/>
      <c r="F364" s="100"/>
      <c r="G364" s="91"/>
    </row>
    <row r="365" spans="2:7" x14ac:dyDescent="0.4">
      <c r="B365" s="8"/>
      <c r="C365" s="100"/>
      <c r="D365" s="100"/>
      <c r="E365" s="100"/>
      <c r="F365" s="100"/>
      <c r="G365" s="91"/>
    </row>
    <row r="366" spans="2:7" x14ac:dyDescent="0.4">
      <c r="B366" s="8"/>
      <c r="C366" s="108"/>
      <c r="D366" s="108"/>
      <c r="E366" s="108"/>
      <c r="F366" s="108"/>
      <c r="G366" s="91"/>
    </row>
    <row r="367" spans="2:7" x14ac:dyDescent="0.4">
      <c r="B367" s="8"/>
      <c r="C367" s="100"/>
      <c r="D367" s="100"/>
      <c r="E367" s="100"/>
      <c r="F367" s="100"/>
      <c r="G367" s="91"/>
    </row>
    <row r="368" spans="2:7" x14ac:dyDescent="0.4">
      <c r="B368" s="8"/>
      <c r="C368" s="100"/>
      <c r="D368" s="100"/>
      <c r="E368" s="100"/>
      <c r="F368" s="100"/>
      <c r="G368" s="91"/>
    </row>
    <row r="369" spans="1:9" x14ac:dyDescent="0.4">
      <c r="B369" s="8"/>
      <c r="C369" s="100"/>
      <c r="D369" s="100"/>
      <c r="E369" s="100"/>
      <c r="F369" s="100"/>
      <c r="G369" s="91"/>
    </row>
    <row r="370" spans="1:9" x14ac:dyDescent="0.4">
      <c r="B370" s="8"/>
      <c r="C370" s="100"/>
      <c r="D370" s="100"/>
      <c r="E370" s="100"/>
      <c r="F370" s="100"/>
      <c r="G370" s="91"/>
    </row>
    <row r="371" spans="1:9" x14ac:dyDescent="0.4">
      <c r="B371" s="8"/>
      <c r="C371" s="100"/>
      <c r="D371" s="100"/>
      <c r="E371" s="100"/>
      <c r="F371" s="100"/>
      <c r="G371" s="91"/>
    </row>
    <row r="372" spans="1:9" x14ac:dyDescent="0.4">
      <c r="A372" s="118" t="s">
        <v>660</v>
      </c>
      <c r="B372" s="118"/>
      <c r="C372" s="118"/>
      <c r="D372" s="118"/>
      <c r="E372" s="118"/>
      <c r="F372" s="118"/>
      <c r="G372" s="118"/>
      <c r="H372" s="118"/>
      <c r="I372" s="118"/>
    </row>
    <row r="373" spans="1:9" x14ac:dyDescent="0.4">
      <c r="A373" s="118" t="s">
        <v>13</v>
      </c>
      <c r="B373" s="118"/>
      <c r="C373" s="118"/>
      <c r="D373" s="118"/>
      <c r="E373" s="118"/>
      <c r="F373" s="118"/>
      <c r="G373" s="118"/>
      <c r="H373" s="118"/>
      <c r="I373" s="118"/>
    </row>
    <row r="374" spans="1:9" x14ac:dyDescent="0.4">
      <c r="A374" s="119" t="s">
        <v>661</v>
      </c>
      <c r="B374" s="119"/>
      <c r="C374" s="119"/>
      <c r="D374" s="119"/>
      <c r="E374" s="119"/>
      <c r="F374" s="119"/>
      <c r="G374" s="119"/>
      <c r="H374" s="119"/>
      <c r="I374" s="119"/>
    </row>
    <row r="375" spans="1:9" ht="63" x14ac:dyDescent="0.4">
      <c r="A375" s="59" t="s">
        <v>311</v>
      </c>
      <c r="B375" s="59" t="s">
        <v>312</v>
      </c>
      <c r="C375" s="61" t="s">
        <v>313</v>
      </c>
      <c r="D375" s="59" t="s">
        <v>314</v>
      </c>
      <c r="E375" s="59" t="s">
        <v>315</v>
      </c>
      <c r="F375" s="60" t="s">
        <v>316</v>
      </c>
      <c r="G375" s="62" t="s">
        <v>317</v>
      </c>
      <c r="H375" s="63" t="s">
        <v>318</v>
      </c>
      <c r="I375" s="62" t="s">
        <v>319</v>
      </c>
    </row>
    <row r="376" spans="1:9" ht="105" x14ac:dyDescent="0.4">
      <c r="A376" s="26">
        <v>1</v>
      </c>
      <c r="B376" s="86" t="s">
        <v>569</v>
      </c>
      <c r="C376" s="87">
        <v>6567900</v>
      </c>
      <c r="D376" s="87">
        <v>6653841.96</v>
      </c>
      <c r="E376" s="84" t="s">
        <v>889</v>
      </c>
      <c r="F376" s="85" t="s">
        <v>570</v>
      </c>
      <c r="G376" s="85" t="s">
        <v>570</v>
      </c>
      <c r="H376" s="88" t="s">
        <v>559</v>
      </c>
      <c r="I376" s="66" t="s">
        <v>571</v>
      </c>
    </row>
    <row r="377" spans="1:9" ht="63" x14ac:dyDescent="0.4">
      <c r="A377" s="9">
        <v>2</v>
      </c>
      <c r="B377" s="57" t="s">
        <v>648</v>
      </c>
      <c r="C377" s="58">
        <v>48171</v>
      </c>
      <c r="D377" s="58">
        <v>48171</v>
      </c>
      <c r="E377" s="56" t="s">
        <v>320</v>
      </c>
      <c r="F377" s="85" t="s">
        <v>649</v>
      </c>
      <c r="G377" s="85" t="s">
        <v>649</v>
      </c>
      <c r="H377" s="69" t="s">
        <v>888</v>
      </c>
      <c r="I377" s="66" t="s">
        <v>650</v>
      </c>
    </row>
    <row r="378" spans="1:9" ht="63" x14ac:dyDescent="0.4">
      <c r="A378" s="26">
        <v>3</v>
      </c>
      <c r="B378" s="57" t="s">
        <v>654</v>
      </c>
      <c r="C378" s="58">
        <v>17880</v>
      </c>
      <c r="D378" s="58">
        <v>17880</v>
      </c>
      <c r="E378" s="67" t="s">
        <v>320</v>
      </c>
      <c r="F378" s="85" t="s">
        <v>655</v>
      </c>
      <c r="G378" s="85" t="s">
        <v>655</v>
      </c>
      <c r="H378" s="69" t="s">
        <v>888</v>
      </c>
      <c r="I378" s="66" t="s">
        <v>656</v>
      </c>
    </row>
    <row r="379" spans="1:9" ht="126" x14ac:dyDescent="0.4">
      <c r="A379" s="9">
        <v>4</v>
      </c>
      <c r="B379" s="57" t="s">
        <v>651</v>
      </c>
      <c r="C379" s="58">
        <v>172509</v>
      </c>
      <c r="D379" s="58">
        <v>172509</v>
      </c>
      <c r="E379" s="56" t="s">
        <v>320</v>
      </c>
      <c r="F379" s="85" t="s">
        <v>652</v>
      </c>
      <c r="G379" s="85" t="s">
        <v>652</v>
      </c>
      <c r="H379" s="69" t="s">
        <v>888</v>
      </c>
      <c r="I379" s="66" t="s">
        <v>653</v>
      </c>
    </row>
    <row r="380" spans="1:9" ht="84" x14ac:dyDescent="0.4">
      <c r="A380" s="26">
        <v>5</v>
      </c>
      <c r="B380" s="57" t="s">
        <v>647</v>
      </c>
      <c r="C380" s="58">
        <v>12097</v>
      </c>
      <c r="D380" s="58">
        <v>12097</v>
      </c>
      <c r="E380" s="56" t="s">
        <v>320</v>
      </c>
      <c r="F380" s="85" t="s">
        <v>645</v>
      </c>
      <c r="G380" s="85" t="s">
        <v>645</v>
      </c>
      <c r="H380" s="69" t="s">
        <v>888</v>
      </c>
      <c r="I380" s="66" t="s">
        <v>646</v>
      </c>
    </row>
    <row r="381" spans="1:9" ht="63" x14ac:dyDescent="0.4">
      <c r="A381" s="9">
        <v>6</v>
      </c>
      <c r="B381" s="57" t="s">
        <v>657</v>
      </c>
      <c r="C381" s="58">
        <v>8720.5</v>
      </c>
      <c r="D381" s="58">
        <v>8720.5</v>
      </c>
      <c r="E381" s="67" t="s">
        <v>320</v>
      </c>
      <c r="F381" s="85" t="s">
        <v>658</v>
      </c>
      <c r="G381" s="85" t="s">
        <v>658</v>
      </c>
      <c r="H381" s="69" t="s">
        <v>888</v>
      </c>
      <c r="I381" s="66" t="s">
        <v>659</v>
      </c>
    </row>
    <row r="382" spans="1:9" ht="63" x14ac:dyDescent="0.4">
      <c r="A382" s="26">
        <v>7</v>
      </c>
      <c r="B382" s="57" t="s">
        <v>642</v>
      </c>
      <c r="C382" s="58">
        <v>25380</v>
      </c>
      <c r="D382" s="58">
        <v>25380</v>
      </c>
      <c r="E382" s="56" t="s">
        <v>320</v>
      </c>
      <c r="F382" s="85" t="s">
        <v>643</v>
      </c>
      <c r="G382" s="85" t="s">
        <v>643</v>
      </c>
      <c r="H382" s="69" t="s">
        <v>888</v>
      </c>
      <c r="I382" s="66" t="s">
        <v>644</v>
      </c>
    </row>
    <row r="383" spans="1:9" ht="84" x14ac:dyDescent="0.4">
      <c r="A383" s="9">
        <v>8</v>
      </c>
      <c r="B383" s="57" t="s">
        <v>636</v>
      </c>
      <c r="C383" s="58">
        <v>14940</v>
      </c>
      <c r="D383" s="58">
        <v>14940</v>
      </c>
      <c r="E383" s="67" t="s">
        <v>320</v>
      </c>
      <c r="F383" s="85" t="s">
        <v>637</v>
      </c>
      <c r="G383" s="85" t="s">
        <v>637</v>
      </c>
      <c r="H383" s="69" t="s">
        <v>888</v>
      </c>
      <c r="I383" s="66" t="s">
        <v>638</v>
      </c>
    </row>
    <row r="384" spans="1:9" ht="84" x14ac:dyDescent="0.4">
      <c r="A384" s="26">
        <v>9</v>
      </c>
      <c r="B384" s="86" t="s">
        <v>556</v>
      </c>
      <c r="C384" s="87">
        <v>989000</v>
      </c>
      <c r="D384" s="87">
        <v>990600</v>
      </c>
      <c r="E384" s="84" t="s">
        <v>889</v>
      </c>
      <c r="F384" s="85" t="s">
        <v>557</v>
      </c>
      <c r="G384" s="85" t="s">
        <v>557</v>
      </c>
      <c r="H384" s="88" t="s">
        <v>559</v>
      </c>
      <c r="I384" s="66" t="s">
        <v>558</v>
      </c>
    </row>
    <row r="385" spans="1:9" ht="105" x14ac:dyDescent="0.4">
      <c r="A385" s="9">
        <v>10</v>
      </c>
      <c r="B385" s="86" t="s">
        <v>583</v>
      </c>
      <c r="C385" s="87">
        <v>2124000</v>
      </c>
      <c r="D385" s="87">
        <v>3105336.89</v>
      </c>
      <c r="E385" s="84" t="s">
        <v>889</v>
      </c>
      <c r="F385" s="85" t="s">
        <v>584</v>
      </c>
      <c r="G385" s="85" t="s">
        <v>584</v>
      </c>
      <c r="H385" s="88" t="s">
        <v>559</v>
      </c>
      <c r="I385" s="66" t="s">
        <v>585</v>
      </c>
    </row>
    <row r="386" spans="1:9" ht="84" x14ac:dyDescent="0.4">
      <c r="A386" s="26">
        <v>11</v>
      </c>
      <c r="B386" s="57" t="s">
        <v>630</v>
      </c>
      <c r="C386" s="58">
        <v>13950</v>
      </c>
      <c r="D386" s="58">
        <v>13950</v>
      </c>
      <c r="E386" s="56" t="s">
        <v>320</v>
      </c>
      <c r="F386" s="85" t="s">
        <v>631</v>
      </c>
      <c r="G386" s="85" t="s">
        <v>631</v>
      </c>
      <c r="H386" s="69" t="s">
        <v>888</v>
      </c>
      <c r="I386" s="66" t="s">
        <v>632</v>
      </c>
    </row>
    <row r="387" spans="1:9" ht="84" x14ac:dyDescent="0.4">
      <c r="A387" s="9">
        <v>12</v>
      </c>
      <c r="B387" s="86" t="s">
        <v>499</v>
      </c>
      <c r="C387" s="87">
        <v>32140</v>
      </c>
      <c r="D387" s="87">
        <v>32140</v>
      </c>
      <c r="E387" s="89" t="s">
        <v>320</v>
      </c>
      <c r="F387" s="85" t="s">
        <v>628</v>
      </c>
      <c r="G387" s="85" t="s">
        <v>628</v>
      </c>
      <c r="H387" s="69" t="s">
        <v>888</v>
      </c>
      <c r="I387" s="66" t="s">
        <v>629</v>
      </c>
    </row>
    <row r="388" spans="1:9" ht="63" x14ac:dyDescent="0.4">
      <c r="A388" s="26">
        <v>13</v>
      </c>
      <c r="B388" s="57" t="s">
        <v>633</v>
      </c>
      <c r="C388" s="58">
        <v>17200</v>
      </c>
      <c r="D388" s="58">
        <v>17200</v>
      </c>
      <c r="E388" s="56" t="s">
        <v>320</v>
      </c>
      <c r="F388" s="85" t="s">
        <v>634</v>
      </c>
      <c r="G388" s="85" t="s">
        <v>634</v>
      </c>
      <c r="H388" s="69" t="s">
        <v>888</v>
      </c>
      <c r="I388" s="66" t="s">
        <v>635</v>
      </c>
    </row>
    <row r="389" spans="1:9" ht="84" x14ac:dyDescent="0.4">
      <c r="A389" s="9">
        <v>14</v>
      </c>
      <c r="B389" s="57" t="s">
        <v>639</v>
      </c>
      <c r="C389" s="58">
        <v>144531</v>
      </c>
      <c r="D389" s="58">
        <v>144531</v>
      </c>
      <c r="E389" s="56" t="s">
        <v>320</v>
      </c>
      <c r="F389" s="85" t="s">
        <v>640</v>
      </c>
      <c r="G389" s="85" t="s">
        <v>640</v>
      </c>
      <c r="H389" s="69" t="s">
        <v>888</v>
      </c>
      <c r="I389" s="66" t="s">
        <v>641</v>
      </c>
    </row>
    <row r="390" spans="1:9" ht="84" x14ac:dyDescent="0.4">
      <c r="A390" s="26">
        <v>15</v>
      </c>
      <c r="B390" s="86" t="s">
        <v>625</v>
      </c>
      <c r="C390" s="87">
        <v>14771</v>
      </c>
      <c r="D390" s="87">
        <v>14771</v>
      </c>
      <c r="E390" s="89" t="s">
        <v>320</v>
      </c>
      <c r="F390" s="85" t="s">
        <v>626</v>
      </c>
      <c r="G390" s="85" t="s">
        <v>626</v>
      </c>
      <c r="H390" s="69" t="s">
        <v>888</v>
      </c>
      <c r="I390" s="66" t="s">
        <v>627</v>
      </c>
    </row>
    <row r="392" spans="1:9" x14ac:dyDescent="0.4">
      <c r="B392" s="118" t="s">
        <v>334</v>
      </c>
      <c r="C392" s="118"/>
      <c r="D392" s="118"/>
      <c r="E392" s="118"/>
      <c r="F392" s="118"/>
      <c r="G392" s="118"/>
    </row>
    <row r="393" spans="1:9" x14ac:dyDescent="0.4">
      <c r="B393" s="120" t="s">
        <v>622</v>
      </c>
      <c r="C393" s="120"/>
      <c r="D393" s="120"/>
      <c r="E393" s="120"/>
      <c r="F393" s="120"/>
      <c r="G393" s="120"/>
    </row>
    <row r="394" spans="1:9" x14ac:dyDescent="0.4">
      <c r="B394" s="72"/>
      <c r="C394" s="72"/>
      <c r="D394" s="72"/>
      <c r="E394" s="73"/>
      <c r="F394" s="72"/>
      <c r="G394" s="72"/>
    </row>
    <row r="395" spans="1:9" x14ac:dyDescent="0.4">
      <c r="C395" s="78" t="s">
        <v>336</v>
      </c>
      <c r="D395" s="75"/>
      <c r="E395" s="76"/>
      <c r="F395" s="76"/>
      <c r="G395" s="77"/>
    </row>
    <row r="396" spans="1:9" x14ac:dyDescent="0.4">
      <c r="B396" s="78"/>
      <c r="C396" s="78"/>
      <c r="D396" s="75"/>
      <c r="E396" s="76"/>
      <c r="F396" s="76"/>
      <c r="G396" s="77"/>
    </row>
    <row r="397" spans="1:9" x14ac:dyDescent="0.4">
      <c r="B397" s="74"/>
      <c r="C397" s="74"/>
      <c r="D397" s="80" t="s">
        <v>337</v>
      </c>
      <c r="E397" s="81" t="s">
        <v>338</v>
      </c>
      <c r="F397" s="81" t="s">
        <v>339</v>
      </c>
      <c r="G397" s="77"/>
    </row>
    <row r="398" spans="1:9" x14ac:dyDescent="0.4">
      <c r="B398" s="74"/>
      <c r="C398" s="74"/>
      <c r="D398" s="57" t="s">
        <v>340</v>
      </c>
      <c r="E398" s="96">
        <v>3</v>
      </c>
      <c r="F398" s="94">
        <v>7036800</v>
      </c>
      <c r="G398" s="77"/>
    </row>
    <row r="399" spans="1:9" x14ac:dyDescent="0.4">
      <c r="B399" s="8"/>
      <c r="C399" s="8"/>
      <c r="D399" s="79" t="s">
        <v>341</v>
      </c>
      <c r="E399" s="58">
        <v>0</v>
      </c>
      <c r="F399" s="58">
        <v>0</v>
      </c>
      <c r="G399" s="5"/>
    </row>
    <row r="400" spans="1:9" x14ac:dyDescent="0.4">
      <c r="B400" s="8"/>
      <c r="C400" s="8"/>
      <c r="D400" s="79" t="s">
        <v>342</v>
      </c>
      <c r="E400" s="96">
        <v>12</v>
      </c>
      <c r="F400" s="94">
        <v>508929.5</v>
      </c>
      <c r="G400" s="5"/>
    </row>
    <row r="401" spans="2:7" x14ac:dyDescent="0.4">
      <c r="B401" s="8"/>
      <c r="C401" s="8"/>
      <c r="D401" s="79" t="s">
        <v>343</v>
      </c>
      <c r="E401" s="58">
        <v>0</v>
      </c>
      <c r="F401" s="58">
        <v>0</v>
      </c>
      <c r="G401" s="5"/>
    </row>
    <row r="402" spans="2:7" x14ac:dyDescent="0.4">
      <c r="B402" s="8"/>
      <c r="C402" s="8"/>
      <c r="D402" s="79" t="s">
        <v>344</v>
      </c>
      <c r="E402" s="96"/>
      <c r="F402" s="58">
        <v>0</v>
      </c>
      <c r="G402" s="5"/>
    </row>
    <row r="403" spans="2:7" x14ac:dyDescent="0.4">
      <c r="B403" s="8"/>
      <c r="C403" s="8"/>
      <c r="D403" s="44" t="s">
        <v>345</v>
      </c>
      <c r="E403" s="97">
        <f>SUM(E397:E402)</f>
        <v>15</v>
      </c>
      <c r="F403" s="95">
        <f>SUM(F396:F402)</f>
        <v>7545729.5</v>
      </c>
      <c r="G403" s="5"/>
    </row>
    <row r="404" spans="2:7" x14ac:dyDescent="0.4">
      <c r="B404" s="8"/>
      <c r="C404" s="8"/>
      <c r="D404" s="1"/>
      <c r="E404" s="7"/>
      <c r="F404" s="6"/>
      <c r="G404" s="5"/>
    </row>
    <row r="405" spans="2:7" x14ac:dyDescent="0.4">
      <c r="B405" s="8"/>
      <c r="C405" s="82" t="s">
        <v>346</v>
      </c>
      <c r="D405" s="1"/>
      <c r="E405" s="7"/>
      <c r="F405" s="6"/>
      <c r="G405" s="5"/>
    </row>
    <row r="406" spans="2:7" x14ac:dyDescent="0.4">
      <c r="B406" s="8"/>
      <c r="C406" s="109" t="s">
        <v>883</v>
      </c>
      <c r="D406" s="110"/>
      <c r="E406" s="110"/>
      <c r="F406" s="111"/>
      <c r="G406" s="91"/>
    </row>
    <row r="407" spans="2:7" x14ac:dyDescent="0.4">
      <c r="B407" s="8"/>
      <c r="C407" s="112"/>
      <c r="D407" s="113"/>
      <c r="E407" s="113"/>
      <c r="F407" s="114"/>
      <c r="G407" s="91"/>
    </row>
    <row r="408" spans="2:7" x14ac:dyDescent="0.4">
      <c r="B408" s="8"/>
      <c r="C408" s="112"/>
      <c r="D408" s="113"/>
      <c r="E408" s="113"/>
      <c r="F408" s="114"/>
      <c r="G408" s="91"/>
    </row>
    <row r="409" spans="2:7" x14ac:dyDescent="0.4">
      <c r="B409" s="8"/>
      <c r="C409" s="115"/>
      <c r="D409" s="116"/>
      <c r="E409" s="116"/>
      <c r="F409" s="117"/>
      <c r="G409" s="91"/>
    </row>
    <row r="410" spans="2:7" x14ac:dyDescent="0.4">
      <c r="B410" s="8"/>
      <c r="C410" s="8"/>
      <c r="D410" s="1"/>
      <c r="E410" s="3"/>
      <c r="F410" s="6"/>
      <c r="G410" s="91"/>
    </row>
    <row r="411" spans="2:7" x14ac:dyDescent="0.4">
      <c r="B411" s="8"/>
      <c r="C411" s="82" t="s">
        <v>347</v>
      </c>
      <c r="D411" s="1"/>
      <c r="E411" s="7"/>
      <c r="F411" s="6"/>
      <c r="G411" s="91"/>
    </row>
    <row r="412" spans="2:7" x14ac:dyDescent="0.4">
      <c r="B412" s="8"/>
      <c r="C412" s="109" t="s">
        <v>883</v>
      </c>
      <c r="D412" s="110"/>
      <c r="E412" s="110"/>
      <c r="F412" s="111"/>
      <c r="G412" s="91"/>
    </row>
    <row r="413" spans="2:7" x14ac:dyDescent="0.4">
      <c r="B413" s="8"/>
      <c r="C413" s="112"/>
      <c r="D413" s="113"/>
      <c r="E413" s="113"/>
      <c r="F413" s="114"/>
      <c r="G413" s="91"/>
    </row>
    <row r="414" spans="2:7" x14ac:dyDescent="0.4">
      <c r="B414" s="8"/>
      <c r="C414" s="112"/>
      <c r="D414" s="113"/>
      <c r="E414" s="113"/>
      <c r="F414" s="114"/>
      <c r="G414" s="91"/>
    </row>
    <row r="415" spans="2:7" x14ac:dyDescent="0.4">
      <c r="B415" s="8"/>
      <c r="C415" s="115"/>
      <c r="D415" s="116"/>
      <c r="E415" s="116"/>
      <c r="F415" s="117"/>
      <c r="G415" s="91"/>
    </row>
    <row r="416" spans="2:7" x14ac:dyDescent="0.4">
      <c r="B416" s="8"/>
      <c r="C416" s="100"/>
      <c r="D416" s="100"/>
      <c r="E416" s="100"/>
      <c r="F416" s="100"/>
      <c r="G416" s="91"/>
    </row>
    <row r="417" spans="1:9" x14ac:dyDescent="0.4">
      <c r="B417" s="8"/>
      <c r="C417" s="108"/>
      <c r="D417" s="108"/>
      <c r="E417" s="108"/>
      <c r="F417" s="108"/>
      <c r="G417" s="91"/>
    </row>
    <row r="418" spans="1:9" x14ac:dyDescent="0.4">
      <c r="B418" s="8"/>
      <c r="C418" s="108"/>
      <c r="D418" s="108"/>
      <c r="E418" s="108"/>
      <c r="F418" s="108"/>
      <c r="G418" s="91"/>
    </row>
    <row r="419" spans="1:9" x14ac:dyDescent="0.4">
      <c r="B419" s="8"/>
      <c r="C419" s="100"/>
      <c r="D419" s="100"/>
      <c r="E419" s="100"/>
      <c r="F419" s="100"/>
      <c r="G419" s="91"/>
    </row>
    <row r="420" spans="1:9" x14ac:dyDescent="0.4">
      <c r="B420" s="8"/>
      <c r="C420" s="100"/>
      <c r="D420" s="100"/>
      <c r="E420" s="100"/>
      <c r="F420" s="100"/>
      <c r="G420" s="91"/>
    </row>
    <row r="421" spans="1:9" x14ac:dyDescent="0.4">
      <c r="B421" s="8"/>
      <c r="C421" s="100"/>
      <c r="D421" s="100"/>
      <c r="E421" s="100"/>
      <c r="F421" s="100"/>
      <c r="G421" s="91"/>
    </row>
    <row r="422" spans="1:9" x14ac:dyDescent="0.4">
      <c r="B422" s="8"/>
      <c r="C422" s="100"/>
      <c r="D422" s="100"/>
      <c r="E422" s="100"/>
      <c r="F422" s="100"/>
      <c r="G422" s="91"/>
    </row>
    <row r="423" spans="1:9" x14ac:dyDescent="0.4">
      <c r="B423" s="8"/>
      <c r="C423" s="100"/>
      <c r="D423" s="100"/>
      <c r="E423" s="100"/>
      <c r="F423" s="100"/>
      <c r="G423" s="91"/>
    </row>
    <row r="425" spans="1:9" x14ac:dyDescent="0.4">
      <c r="A425" s="118" t="s">
        <v>663</v>
      </c>
      <c r="B425" s="118"/>
      <c r="C425" s="118"/>
      <c r="D425" s="118"/>
      <c r="E425" s="118"/>
      <c r="F425" s="118"/>
      <c r="G425" s="118"/>
      <c r="H425" s="118"/>
      <c r="I425" s="118"/>
    </row>
    <row r="426" spans="1:9" x14ac:dyDescent="0.4">
      <c r="A426" s="118" t="s">
        <v>13</v>
      </c>
      <c r="B426" s="118"/>
      <c r="C426" s="118"/>
      <c r="D426" s="118"/>
      <c r="E426" s="118"/>
      <c r="F426" s="118"/>
      <c r="G426" s="118"/>
      <c r="H426" s="118"/>
      <c r="I426" s="118"/>
    </row>
    <row r="427" spans="1:9" x14ac:dyDescent="0.4">
      <c r="A427" s="119" t="s">
        <v>664</v>
      </c>
      <c r="B427" s="119"/>
      <c r="C427" s="119"/>
      <c r="D427" s="119"/>
      <c r="E427" s="119"/>
      <c r="F427" s="119"/>
      <c r="G427" s="119"/>
      <c r="H427" s="119"/>
      <c r="I427" s="119"/>
    </row>
    <row r="428" spans="1:9" ht="63" x14ac:dyDescent="0.4">
      <c r="A428" s="59" t="s">
        <v>311</v>
      </c>
      <c r="B428" s="59" t="s">
        <v>312</v>
      </c>
      <c r="C428" s="61" t="s">
        <v>313</v>
      </c>
      <c r="D428" s="59" t="s">
        <v>314</v>
      </c>
      <c r="E428" s="59" t="s">
        <v>315</v>
      </c>
      <c r="F428" s="60" t="s">
        <v>316</v>
      </c>
      <c r="G428" s="62" t="s">
        <v>317</v>
      </c>
      <c r="H428" s="63" t="s">
        <v>318</v>
      </c>
      <c r="I428" s="62" t="s">
        <v>319</v>
      </c>
    </row>
    <row r="429" spans="1:9" ht="84" x14ac:dyDescent="0.4">
      <c r="A429" s="26">
        <v>1</v>
      </c>
      <c r="B429" s="86" t="s">
        <v>686</v>
      </c>
      <c r="C429" s="87">
        <v>13520</v>
      </c>
      <c r="D429" s="87">
        <v>13520</v>
      </c>
      <c r="E429" s="89" t="s">
        <v>320</v>
      </c>
      <c r="F429" s="85" t="s">
        <v>687</v>
      </c>
      <c r="G429" s="85" t="s">
        <v>687</v>
      </c>
      <c r="H429" s="69" t="s">
        <v>888</v>
      </c>
      <c r="I429" s="66" t="s">
        <v>688</v>
      </c>
    </row>
    <row r="430" spans="1:9" ht="84" x14ac:dyDescent="0.4">
      <c r="A430" s="26">
        <v>2</v>
      </c>
      <c r="B430" s="86" t="s">
        <v>329</v>
      </c>
      <c r="C430" s="87">
        <v>5537.25</v>
      </c>
      <c r="D430" s="87">
        <v>5537.25</v>
      </c>
      <c r="E430" s="89" t="s">
        <v>320</v>
      </c>
      <c r="F430" s="85" t="s">
        <v>623</v>
      </c>
      <c r="G430" s="85" t="s">
        <v>623</v>
      </c>
      <c r="H430" s="69" t="s">
        <v>888</v>
      </c>
      <c r="I430" s="66" t="s">
        <v>624</v>
      </c>
    </row>
    <row r="431" spans="1:9" ht="63" x14ac:dyDescent="0.4">
      <c r="A431" s="26">
        <v>3</v>
      </c>
      <c r="B431" s="57" t="s">
        <v>683</v>
      </c>
      <c r="C431" s="58">
        <v>21024</v>
      </c>
      <c r="D431" s="58">
        <v>21024</v>
      </c>
      <c r="E431" s="67" t="s">
        <v>320</v>
      </c>
      <c r="F431" s="85" t="s">
        <v>684</v>
      </c>
      <c r="G431" s="85" t="s">
        <v>684</v>
      </c>
      <c r="H431" s="69" t="s">
        <v>888</v>
      </c>
      <c r="I431" s="66" t="s">
        <v>685</v>
      </c>
    </row>
    <row r="432" spans="1:9" ht="63" x14ac:dyDescent="0.4">
      <c r="A432" s="26">
        <v>4</v>
      </c>
      <c r="B432" s="57" t="s">
        <v>680</v>
      </c>
      <c r="C432" s="58">
        <v>6440</v>
      </c>
      <c r="D432" s="58">
        <v>6440</v>
      </c>
      <c r="E432" s="56" t="s">
        <v>320</v>
      </c>
      <c r="F432" s="85" t="s">
        <v>681</v>
      </c>
      <c r="G432" s="85" t="s">
        <v>681</v>
      </c>
      <c r="H432" s="69" t="s">
        <v>888</v>
      </c>
      <c r="I432" s="66" t="s">
        <v>682</v>
      </c>
    </row>
    <row r="433" spans="1:9" ht="84" x14ac:dyDescent="0.4">
      <c r="A433" s="26">
        <v>5</v>
      </c>
      <c r="B433" s="57" t="s">
        <v>677</v>
      </c>
      <c r="C433" s="58">
        <v>26700</v>
      </c>
      <c r="D433" s="58">
        <v>26700</v>
      </c>
      <c r="E433" s="67" t="s">
        <v>320</v>
      </c>
      <c r="F433" s="85" t="s">
        <v>678</v>
      </c>
      <c r="G433" s="85" t="s">
        <v>678</v>
      </c>
      <c r="H433" s="69" t="s">
        <v>888</v>
      </c>
      <c r="I433" s="66" t="s">
        <v>679</v>
      </c>
    </row>
    <row r="434" spans="1:9" ht="84" x14ac:dyDescent="0.4">
      <c r="A434" s="26">
        <v>6</v>
      </c>
      <c r="B434" s="57" t="s">
        <v>675</v>
      </c>
      <c r="C434" s="58">
        <v>7859.85</v>
      </c>
      <c r="D434" s="58">
        <v>7859.85</v>
      </c>
      <c r="E434" s="56" t="s">
        <v>320</v>
      </c>
      <c r="F434" s="85" t="s">
        <v>676</v>
      </c>
      <c r="G434" s="85" t="s">
        <v>676</v>
      </c>
      <c r="H434" s="69" t="s">
        <v>888</v>
      </c>
      <c r="I434" s="66" t="s">
        <v>878</v>
      </c>
    </row>
    <row r="435" spans="1:9" ht="63" x14ac:dyDescent="0.4">
      <c r="A435" s="26">
        <v>7</v>
      </c>
      <c r="B435" s="57" t="s">
        <v>668</v>
      </c>
      <c r="C435" s="58">
        <v>5500</v>
      </c>
      <c r="D435" s="58">
        <v>5500</v>
      </c>
      <c r="E435" s="56" t="s">
        <v>320</v>
      </c>
      <c r="F435" s="85" t="s">
        <v>669</v>
      </c>
      <c r="G435" s="85" t="s">
        <v>669</v>
      </c>
      <c r="H435" s="69" t="s">
        <v>888</v>
      </c>
      <c r="I435" s="66" t="s">
        <v>670</v>
      </c>
    </row>
    <row r="436" spans="1:9" ht="84" x14ac:dyDescent="0.4">
      <c r="A436" s="26">
        <v>8</v>
      </c>
      <c r="B436" s="57" t="s">
        <v>673</v>
      </c>
      <c r="C436" s="58">
        <v>118364.4</v>
      </c>
      <c r="D436" s="58">
        <v>118364.4</v>
      </c>
      <c r="E436" s="56" t="s">
        <v>320</v>
      </c>
      <c r="F436" s="85" t="s">
        <v>674</v>
      </c>
      <c r="G436" s="85" t="s">
        <v>674</v>
      </c>
      <c r="H436" s="69" t="s">
        <v>888</v>
      </c>
      <c r="I436" s="66" t="s">
        <v>879</v>
      </c>
    </row>
    <row r="437" spans="1:9" ht="84" x14ac:dyDescent="0.4">
      <c r="A437" s="26">
        <v>9</v>
      </c>
      <c r="B437" s="57" t="s">
        <v>671</v>
      </c>
      <c r="C437" s="58">
        <v>58162.89</v>
      </c>
      <c r="D437" s="58">
        <v>58162.89</v>
      </c>
      <c r="E437" s="67" t="s">
        <v>320</v>
      </c>
      <c r="F437" s="85" t="s">
        <v>672</v>
      </c>
      <c r="G437" s="85" t="s">
        <v>672</v>
      </c>
      <c r="H437" s="69" t="s">
        <v>888</v>
      </c>
      <c r="I437" s="66" t="s">
        <v>880</v>
      </c>
    </row>
    <row r="438" spans="1:9" ht="84" x14ac:dyDescent="0.4">
      <c r="A438" s="26">
        <v>10</v>
      </c>
      <c r="B438" s="86" t="s">
        <v>665</v>
      </c>
      <c r="C438" s="87">
        <v>45600</v>
      </c>
      <c r="D438" s="87">
        <v>45600</v>
      </c>
      <c r="E438" s="89" t="s">
        <v>320</v>
      </c>
      <c r="F438" s="85" t="s">
        <v>666</v>
      </c>
      <c r="G438" s="85" t="s">
        <v>666</v>
      </c>
      <c r="H438" s="69" t="s">
        <v>888</v>
      </c>
      <c r="I438" s="66" t="s">
        <v>667</v>
      </c>
    </row>
    <row r="461" spans="2:7" x14ac:dyDescent="0.4">
      <c r="B461" s="118" t="s">
        <v>334</v>
      </c>
      <c r="C461" s="118"/>
      <c r="D461" s="118"/>
      <c r="E461" s="118"/>
      <c r="F461" s="118"/>
      <c r="G461" s="118"/>
    </row>
    <row r="462" spans="2:7" x14ac:dyDescent="0.4">
      <c r="B462" s="120" t="s">
        <v>662</v>
      </c>
      <c r="C462" s="120"/>
      <c r="D462" s="120"/>
      <c r="E462" s="120"/>
      <c r="F462" s="120"/>
      <c r="G462" s="120"/>
    </row>
    <row r="463" spans="2:7" x14ac:dyDescent="0.4">
      <c r="B463" s="72"/>
      <c r="C463" s="72"/>
      <c r="D463" s="72"/>
      <c r="E463" s="73"/>
      <c r="F463" s="72"/>
      <c r="G463" s="72"/>
    </row>
    <row r="464" spans="2:7" x14ac:dyDescent="0.4">
      <c r="C464" s="78" t="s">
        <v>336</v>
      </c>
      <c r="D464" s="75"/>
      <c r="E464" s="76"/>
      <c r="F464" s="76"/>
      <c r="G464" s="77"/>
    </row>
    <row r="465" spans="2:7" x14ac:dyDescent="0.4">
      <c r="B465" s="78"/>
      <c r="C465" s="78"/>
      <c r="D465" s="75"/>
      <c r="E465" s="76"/>
      <c r="F465" s="76"/>
      <c r="G465" s="77"/>
    </row>
    <row r="466" spans="2:7" x14ac:dyDescent="0.4">
      <c r="B466" s="74"/>
      <c r="C466" s="74"/>
      <c r="D466" s="80" t="s">
        <v>337</v>
      </c>
      <c r="E466" s="81" t="s">
        <v>338</v>
      </c>
      <c r="F466" s="81" t="s">
        <v>339</v>
      </c>
      <c r="G466" s="77"/>
    </row>
    <row r="467" spans="2:7" x14ac:dyDescent="0.4">
      <c r="B467" s="74"/>
      <c r="C467" s="74"/>
      <c r="D467" s="57" t="s">
        <v>340</v>
      </c>
      <c r="E467" s="58">
        <v>0</v>
      </c>
      <c r="F467" s="58">
        <v>0</v>
      </c>
      <c r="G467" s="77"/>
    </row>
    <row r="468" spans="2:7" x14ac:dyDescent="0.4">
      <c r="B468" s="8"/>
      <c r="C468" s="8"/>
      <c r="D468" s="79" t="s">
        <v>341</v>
      </c>
      <c r="E468" s="58">
        <v>0</v>
      </c>
      <c r="F468" s="58">
        <v>0</v>
      </c>
      <c r="G468" s="5"/>
    </row>
    <row r="469" spans="2:7" x14ac:dyDescent="0.4">
      <c r="B469" s="8"/>
      <c r="C469" s="8"/>
      <c r="D469" s="79" t="s">
        <v>342</v>
      </c>
      <c r="E469" s="96">
        <v>10</v>
      </c>
      <c r="F469" s="94">
        <v>308708.39</v>
      </c>
      <c r="G469" s="5"/>
    </row>
    <row r="470" spans="2:7" x14ac:dyDescent="0.4">
      <c r="B470" s="8"/>
      <c r="C470" s="8"/>
      <c r="D470" s="79" t="s">
        <v>343</v>
      </c>
      <c r="E470" s="58">
        <v>0</v>
      </c>
      <c r="F470" s="58">
        <v>0</v>
      </c>
      <c r="G470" s="5"/>
    </row>
    <row r="471" spans="2:7" x14ac:dyDescent="0.4">
      <c r="B471" s="8"/>
      <c r="C471" s="8"/>
      <c r="D471" s="79" t="s">
        <v>344</v>
      </c>
      <c r="E471" s="58">
        <v>0</v>
      </c>
      <c r="F471" s="58">
        <v>0</v>
      </c>
      <c r="G471" s="5"/>
    </row>
    <row r="472" spans="2:7" x14ac:dyDescent="0.4">
      <c r="B472" s="8"/>
      <c r="C472" s="8"/>
      <c r="D472" s="44" t="s">
        <v>345</v>
      </c>
      <c r="E472" s="97">
        <f>SUM(E469:E471)</f>
        <v>10</v>
      </c>
      <c r="F472" s="95">
        <f>SUM(F469)</f>
        <v>308708.39</v>
      </c>
      <c r="G472" s="5"/>
    </row>
    <row r="473" spans="2:7" x14ac:dyDescent="0.4">
      <c r="B473" s="8"/>
      <c r="C473" s="8"/>
      <c r="D473" s="1"/>
      <c r="E473" s="7"/>
      <c r="F473" s="6"/>
      <c r="G473" s="5"/>
    </row>
    <row r="474" spans="2:7" x14ac:dyDescent="0.4">
      <c r="B474" s="8"/>
      <c r="C474" s="82" t="s">
        <v>346</v>
      </c>
      <c r="D474" s="1"/>
      <c r="E474" s="7"/>
      <c r="F474" s="6"/>
      <c r="G474" s="5"/>
    </row>
    <row r="475" spans="2:7" x14ac:dyDescent="0.4">
      <c r="B475" s="8"/>
      <c r="C475" s="109" t="s">
        <v>883</v>
      </c>
      <c r="D475" s="110"/>
      <c r="E475" s="110"/>
      <c r="F475" s="111"/>
      <c r="G475" s="91"/>
    </row>
    <row r="476" spans="2:7" x14ac:dyDescent="0.4">
      <c r="B476" s="8"/>
      <c r="C476" s="112"/>
      <c r="D476" s="113"/>
      <c r="E476" s="113"/>
      <c r="F476" s="114"/>
      <c r="G476" s="91"/>
    </row>
    <row r="477" spans="2:7" x14ac:dyDescent="0.4">
      <c r="B477" s="8"/>
      <c r="C477" s="112"/>
      <c r="D477" s="113"/>
      <c r="E477" s="113"/>
      <c r="F477" s="114"/>
      <c r="G477" s="91"/>
    </row>
    <row r="478" spans="2:7" x14ac:dyDescent="0.4">
      <c r="B478" s="8"/>
      <c r="C478" s="115"/>
      <c r="D478" s="116"/>
      <c r="E478" s="116"/>
      <c r="F478" s="117"/>
      <c r="G478" s="91"/>
    </row>
    <row r="479" spans="2:7" x14ac:dyDescent="0.4">
      <c r="B479" s="8"/>
      <c r="C479" s="8"/>
      <c r="D479" s="1"/>
      <c r="E479" s="3"/>
      <c r="F479" s="6"/>
      <c r="G479" s="91"/>
    </row>
    <row r="480" spans="2:7" x14ac:dyDescent="0.4">
      <c r="B480" s="8"/>
      <c r="C480" s="82" t="s">
        <v>347</v>
      </c>
      <c r="D480" s="1"/>
      <c r="E480" s="7"/>
      <c r="F480" s="6"/>
      <c r="G480" s="91"/>
    </row>
    <row r="481" spans="1:9" x14ac:dyDescent="0.4">
      <c r="B481" s="8"/>
      <c r="C481" s="109" t="s">
        <v>883</v>
      </c>
      <c r="D481" s="110"/>
      <c r="E481" s="110"/>
      <c r="F481" s="111"/>
      <c r="G481" s="91"/>
    </row>
    <row r="482" spans="1:9" x14ac:dyDescent="0.4">
      <c r="B482" s="8"/>
      <c r="C482" s="112"/>
      <c r="D482" s="113"/>
      <c r="E482" s="113"/>
      <c r="F482" s="114"/>
      <c r="G482" s="91"/>
    </row>
    <row r="483" spans="1:9" x14ac:dyDescent="0.4">
      <c r="B483" s="8"/>
      <c r="C483" s="112"/>
      <c r="D483" s="113"/>
      <c r="E483" s="113"/>
      <c r="F483" s="114"/>
      <c r="G483" s="91"/>
    </row>
    <row r="484" spans="1:9" x14ac:dyDescent="0.4">
      <c r="B484" s="8"/>
      <c r="C484" s="115"/>
      <c r="D484" s="116"/>
      <c r="E484" s="116"/>
      <c r="F484" s="117"/>
      <c r="G484" s="91"/>
    </row>
    <row r="485" spans="1:9" x14ac:dyDescent="0.4">
      <c r="B485" s="8"/>
      <c r="C485" s="100"/>
      <c r="D485" s="100"/>
      <c r="E485" s="100"/>
      <c r="F485" s="100"/>
      <c r="G485" s="91"/>
    </row>
    <row r="486" spans="1:9" x14ac:dyDescent="0.4">
      <c r="B486" s="8"/>
      <c r="C486" s="108"/>
      <c r="D486" s="108"/>
      <c r="E486" s="108"/>
      <c r="F486" s="108"/>
      <c r="G486" s="91"/>
    </row>
    <row r="487" spans="1:9" x14ac:dyDescent="0.4">
      <c r="B487" s="8"/>
      <c r="C487" s="100"/>
      <c r="D487" s="100"/>
      <c r="E487" s="100"/>
      <c r="F487" s="100"/>
      <c r="G487" s="91"/>
    </row>
    <row r="488" spans="1:9" x14ac:dyDescent="0.4">
      <c r="B488" s="8"/>
      <c r="C488" s="100"/>
      <c r="D488" s="100"/>
      <c r="E488" s="100"/>
      <c r="F488" s="100"/>
      <c r="G488" s="91"/>
    </row>
    <row r="489" spans="1:9" x14ac:dyDescent="0.4">
      <c r="B489" s="8"/>
      <c r="C489" s="100"/>
      <c r="D489" s="100"/>
      <c r="E489" s="100"/>
      <c r="F489" s="100"/>
      <c r="G489" s="91"/>
    </row>
    <row r="490" spans="1:9" x14ac:dyDescent="0.4">
      <c r="B490" s="8"/>
      <c r="C490" s="100"/>
      <c r="D490" s="100"/>
      <c r="E490" s="100"/>
      <c r="F490" s="100"/>
      <c r="G490" s="91"/>
    </row>
    <row r="491" spans="1:9" x14ac:dyDescent="0.4">
      <c r="B491" s="8"/>
      <c r="C491" s="100"/>
      <c r="D491" s="100"/>
      <c r="E491" s="100"/>
      <c r="F491" s="100"/>
      <c r="G491" s="91"/>
    </row>
    <row r="493" spans="1:9" x14ac:dyDescent="0.4">
      <c r="A493" s="118" t="s">
        <v>717</v>
      </c>
      <c r="B493" s="118"/>
      <c r="C493" s="118"/>
      <c r="D493" s="118"/>
      <c r="E493" s="118"/>
      <c r="F493" s="118"/>
      <c r="G493" s="118"/>
      <c r="H493" s="118"/>
      <c r="I493" s="118"/>
    </row>
    <row r="494" spans="1:9" x14ac:dyDescent="0.4">
      <c r="A494" s="118" t="s">
        <v>13</v>
      </c>
      <c r="B494" s="118"/>
      <c r="C494" s="118"/>
      <c r="D494" s="118"/>
      <c r="E494" s="118"/>
      <c r="F494" s="118"/>
      <c r="G494" s="118"/>
      <c r="H494" s="118"/>
      <c r="I494" s="118"/>
    </row>
    <row r="495" spans="1:9" x14ac:dyDescent="0.4">
      <c r="A495" s="119" t="s">
        <v>690</v>
      </c>
      <c r="B495" s="119"/>
      <c r="C495" s="119"/>
      <c r="D495" s="119"/>
      <c r="E495" s="119"/>
      <c r="F495" s="119"/>
      <c r="G495" s="119"/>
      <c r="H495" s="119"/>
      <c r="I495" s="119"/>
    </row>
    <row r="496" spans="1:9" ht="63" x14ac:dyDescent="0.4">
      <c r="A496" s="59" t="s">
        <v>311</v>
      </c>
      <c r="B496" s="59" t="s">
        <v>312</v>
      </c>
      <c r="C496" s="61" t="s">
        <v>313</v>
      </c>
      <c r="D496" s="59" t="s">
        <v>314</v>
      </c>
      <c r="E496" s="59" t="s">
        <v>315</v>
      </c>
      <c r="F496" s="60" t="s">
        <v>316</v>
      </c>
      <c r="G496" s="62" t="s">
        <v>317</v>
      </c>
      <c r="H496" s="63" t="s">
        <v>318</v>
      </c>
      <c r="I496" s="62" t="s">
        <v>319</v>
      </c>
    </row>
    <row r="497" spans="1:9" ht="63" x14ac:dyDescent="0.4">
      <c r="A497" s="26">
        <v>1</v>
      </c>
      <c r="B497" s="57" t="s">
        <v>577</v>
      </c>
      <c r="C497" s="58">
        <v>13130</v>
      </c>
      <c r="D497" s="58">
        <v>13130</v>
      </c>
      <c r="E497" s="67" t="s">
        <v>320</v>
      </c>
      <c r="F497" s="85" t="s">
        <v>712</v>
      </c>
      <c r="G497" s="85" t="s">
        <v>712</v>
      </c>
      <c r="H497" s="69" t="s">
        <v>888</v>
      </c>
      <c r="I497" s="66" t="s">
        <v>713</v>
      </c>
    </row>
    <row r="498" spans="1:9" ht="63" x14ac:dyDescent="0.4">
      <c r="A498" s="26">
        <v>2</v>
      </c>
      <c r="B498" s="57" t="s">
        <v>706</v>
      </c>
      <c r="C498" s="58">
        <v>9416</v>
      </c>
      <c r="D498" s="58">
        <v>9416</v>
      </c>
      <c r="E498" s="56" t="s">
        <v>320</v>
      </c>
      <c r="F498" s="85" t="s">
        <v>707</v>
      </c>
      <c r="G498" s="85" t="s">
        <v>707</v>
      </c>
      <c r="H498" s="69" t="s">
        <v>888</v>
      </c>
      <c r="I498" s="66" t="s">
        <v>708</v>
      </c>
    </row>
    <row r="499" spans="1:9" ht="63" x14ac:dyDescent="0.4">
      <c r="A499" s="26">
        <v>3</v>
      </c>
      <c r="B499" s="57" t="s">
        <v>700</v>
      </c>
      <c r="C499" s="58">
        <v>26420</v>
      </c>
      <c r="D499" s="58">
        <v>26420</v>
      </c>
      <c r="E499" s="67" t="s">
        <v>320</v>
      </c>
      <c r="F499" s="85" t="s">
        <v>701</v>
      </c>
      <c r="G499" s="85" t="s">
        <v>701</v>
      </c>
      <c r="H499" s="69" t="s">
        <v>888</v>
      </c>
      <c r="I499" s="66" t="s">
        <v>702</v>
      </c>
    </row>
    <row r="500" spans="1:9" ht="84" x14ac:dyDescent="0.4">
      <c r="A500" s="26">
        <v>4</v>
      </c>
      <c r="B500" s="57" t="s">
        <v>703</v>
      </c>
      <c r="C500" s="58">
        <v>14903</v>
      </c>
      <c r="D500" s="58">
        <v>14903</v>
      </c>
      <c r="E500" s="56" t="s">
        <v>320</v>
      </c>
      <c r="F500" s="85" t="s">
        <v>704</v>
      </c>
      <c r="G500" s="85" t="s">
        <v>704</v>
      </c>
      <c r="H500" s="69" t="s">
        <v>888</v>
      </c>
      <c r="I500" s="66" t="s">
        <v>705</v>
      </c>
    </row>
    <row r="501" spans="1:9" ht="84" x14ac:dyDescent="0.4">
      <c r="A501" s="26">
        <v>5</v>
      </c>
      <c r="B501" s="57" t="s">
        <v>698</v>
      </c>
      <c r="C501" s="58">
        <v>2535.75</v>
      </c>
      <c r="D501" s="58">
        <v>2535.75</v>
      </c>
      <c r="E501" s="56" t="s">
        <v>320</v>
      </c>
      <c r="F501" s="85" t="s">
        <v>699</v>
      </c>
      <c r="G501" s="85" t="s">
        <v>699</v>
      </c>
      <c r="H501" s="69" t="s">
        <v>888</v>
      </c>
      <c r="I501" s="66" t="s">
        <v>881</v>
      </c>
    </row>
    <row r="502" spans="1:9" ht="84" x14ac:dyDescent="0.4">
      <c r="A502" s="26">
        <v>6</v>
      </c>
      <c r="B502" s="57" t="s">
        <v>671</v>
      </c>
      <c r="C502" s="58">
        <v>2619.9499999999998</v>
      </c>
      <c r="D502" s="58">
        <v>2619.9499999999998</v>
      </c>
      <c r="E502" s="67" t="s">
        <v>320</v>
      </c>
      <c r="F502" s="85" t="s">
        <v>697</v>
      </c>
      <c r="G502" s="85" t="s">
        <v>697</v>
      </c>
      <c r="H502" s="69" t="s">
        <v>888</v>
      </c>
      <c r="I502" s="66" t="s">
        <v>882</v>
      </c>
    </row>
    <row r="503" spans="1:9" ht="105" x14ac:dyDescent="0.4">
      <c r="A503" s="26">
        <v>7</v>
      </c>
      <c r="B503" s="57" t="s">
        <v>709</v>
      </c>
      <c r="C503" s="58">
        <v>444000</v>
      </c>
      <c r="D503" s="58">
        <v>382226.5</v>
      </c>
      <c r="E503" s="56" t="s">
        <v>320</v>
      </c>
      <c r="F503" s="85" t="s">
        <v>710</v>
      </c>
      <c r="G503" s="85" t="s">
        <v>710</v>
      </c>
      <c r="H503" s="69" t="s">
        <v>888</v>
      </c>
      <c r="I503" s="66" t="s">
        <v>711</v>
      </c>
    </row>
    <row r="506" spans="1:9" x14ac:dyDescent="0.4">
      <c r="B506" s="118" t="s">
        <v>334</v>
      </c>
      <c r="C506" s="118"/>
      <c r="D506" s="118"/>
      <c r="E506" s="118"/>
      <c r="F506" s="118"/>
      <c r="G506" s="118"/>
    </row>
    <row r="507" spans="1:9" x14ac:dyDescent="0.4">
      <c r="B507" s="120" t="s">
        <v>689</v>
      </c>
      <c r="C507" s="120"/>
      <c r="D507" s="120"/>
      <c r="E507" s="120"/>
      <c r="F507" s="120"/>
      <c r="G507" s="120"/>
    </row>
    <row r="508" spans="1:9" x14ac:dyDescent="0.4">
      <c r="B508" s="72"/>
      <c r="C508" s="72"/>
      <c r="D508" s="72"/>
      <c r="E508" s="73"/>
      <c r="F508" s="72"/>
      <c r="G508" s="72"/>
    </row>
    <row r="509" spans="1:9" x14ac:dyDescent="0.4">
      <c r="C509" s="78" t="s">
        <v>336</v>
      </c>
      <c r="D509" s="75"/>
      <c r="E509" s="76"/>
      <c r="F509" s="76"/>
      <c r="G509" s="77"/>
    </row>
    <row r="510" spans="1:9" x14ac:dyDescent="0.4">
      <c r="B510" s="78"/>
      <c r="C510" s="78"/>
      <c r="D510" s="75"/>
      <c r="E510" s="76"/>
      <c r="F510" s="76"/>
      <c r="G510" s="77"/>
    </row>
    <row r="511" spans="1:9" x14ac:dyDescent="0.4">
      <c r="B511" s="74"/>
      <c r="C511" s="74"/>
      <c r="D511" s="80" t="s">
        <v>337</v>
      </c>
      <c r="E511" s="81" t="s">
        <v>338</v>
      </c>
      <c r="F511" s="81" t="s">
        <v>339</v>
      </c>
      <c r="G511" s="77"/>
    </row>
    <row r="512" spans="1:9" x14ac:dyDescent="0.4">
      <c r="B512" s="74"/>
      <c r="C512" s="74"/>
      <c r="D512" s="57" t="s">
        <v>340</v>
      </c>
      <c r="E512" s="58">
        <v>0</v>
      </c>
      <c r="F512" s="58">
        <v>0</v>
      </c>
      <c r="G512" s="77"/>
    </row>
    <row r="513" spans="2:7" x14ac:dyDescent="0.4">
      <c r="B513" s="8"/>
      <c r="C513" s="8"/>
      <c r="D513" s="79" t="s">
        <v>341</v>
      </c>
      <c r="E513" s="58">
        <v>0</v>
      </c>
      <c r="F513" s="58">
        <v>0</v>
      </c>
      <c r="G513" s="5"/>
    </row>
    <row r="514" spans="2:7" x14ac:dyDescent="0.4">
      <c r="B514" s="8"/>
      <c r="C514" s="8"/>
      <c r="D514" s="79" t="s">
        <v>342</v>
      </c>
      <c r="E514" s="96">
        <v>7</v>
      </c>
      <c r="F514" s="94">
        <v>449024.7</v>
      </c>
      <c r="G514" s="5"/>
    </row>
    <row r="515" spans="2:7" x14ac:dyDescent="0.4">
      <c r="B515" s="8"/>
      <c r="C515" s="8"/>
      <c r="D515" s="79" t="s">
        <v>343</v>
      </c>
      <c r="E515" s="58">
        <v>0</v>
      </c>
      <c r="F515" s="58">
        <v>0</v>
      </c>
      <c r="G515" s="5"/>
    </row>
    <row r="516" spans="2:7" x14ac:dyDescent="0.4">
      <c r="B516" s="8"/>
      <c r="C516" s="8"/>
      <c r="D516" s="79" t="s">
        <v>344</v>
      </c>
      <c r="E516" s="58">
        <v>0</v>
      </c>
      <c r="F516" s="58">
        <v>0</v>
      </c>
      <c r="G516" s="5"/>
    </row>
    <row r="517" spans="2:7" x14ac:dyDescent="0.4">
      <c r="B517" s="8"/>
      <c r="C517" s="8"/>
      <c r="D517" s="44" t="s">
        <v>345</v>
      </c>
      <c r="E517" s="97">
        <f>SUM(E514:E516)</f>
        <v>7</v>
      </c>
      <c r="F517" s="95">
        <f>SUM(F514)</f>
        <v>449024.7</v>
      </c>
      <c r="G517" s="5"/>
    </row>
    <row r="518" spans="2:7" x14ac:dyDescent="0.4">
      <c r="B518" s="8"/>
      <c r="C518" s="8"/>
      <c r="D518" s="1"/>
      <c r="E518" s="7"/>
      <c r="F518" s="6"/>
      <c r="G518" s="5"/>
    </row>
    <row r="519" spans="2:7" x14ac:dyDescent="0.4">
      <c r="B519" s="8"/>
      <c r="C519" s="82" t="s">
        <v>346</v>
      </c>
      <c r="D519" s="1"/>
      <c r="E519" s="7"/>
      <c r="F519" s="6"/>
      <c r="G519" s="5"/>
    </row>
    <row r="520" spans="2:7" x14ac:dyDescent="0.4">
      <c r="B520" s="8"/>
      <c r="C520" s="109" t="s">
        <v>883</v>
      </c>
      <c r="D520" s="110"/>
      <c r="E520" s="110"/>
      <c r="F520" s="111"/>
      <c r="G520" s="91"/>
    </row>
    <row r="521" spans="2:7" x14ac:dyDescent="0.4">
      <c r="B521" s="8"/>
      <c r="C521" s="112"/>
      <c r="D521" s="113"/>
      <c r="E521" s="113"/>
      <c r="F521" s="114"/>
      <c r="G521" s="91"/>
    </row>
    <row r="522" spans="2:7" x14ac:dyDescent="0.4">
      <c r="B522" s="8"/>
      <c r="C522" s="112"/>
      <c r="D522" s="113"/>
      <c r="E522" s="113"/>
      <c r="F522" s="114"/>
      <c r="G522" s="91"/>
    </row>
    <row r="523" spans="2:7" x14ac:dyDescent="0.4">
      <c r="B523" s="8"/>
      <c r="C523" s="115"/>
      <c r="D523" s="116"/>
      <c r="E523" s="116"/>
      <c r="F523" s="117"/>
      <c r="G523" s="91"/>
    </row>
    <row r="524" spans="2:7" x14ac:dyDescent="0.4">
      <c r="B524" s="8"/>
      <c r="C524" s="8"/>
      <c r="D524" s="1"/>
      <c r="E524" s="3"/>
      <c r="F524" s="6"/>
      <c r="G524" s="91"/>
    </row>
    <row r="525" spans="2:7" x14ac:dyDescent="0.4">
      <c r="B525" s="8"/>
      <c r="C525" s="82" t="s">
        <v>347</v>
      </c>
      <c r="D525" s="1"/>
      <c r="E525" s="7"/>
      <c r="F525" s="6"/>
      <c r="G525" s="91"/>
    </row>
    <row r="526" spans="2:7" x14ac:dyDescent="0.4">
      <c r="B526" s="8"/>
      <c r="C526" s="109" t="s">
        <v>883</v>
      </c>
      <c r="D526" s="110"/>
      <c r="E526" s="110"/>
      <c r="F526" s="111"/>
      <c r="G526" s="91"/>
    </row>
    <row r="527" spans="2:7" x14ac:dyDescent="0.4">
      <c r="B527" s="8"/>
      <c r="C527" s="112"/>
      <c r="D527" s="113"/>
      <c r="E527" s="113"/>
      <c r="F527" s="114"/>
      <c r="G527" s="91"/>
    </row>
    <row r="528" spans="2:7" x14ac:dyDescent="0.4">
      <c r="B528" s="8"/>
      <c r="C528" s="112"/>
      <c r="D528" s="113"/>
      <c r="E528" s="113"/>
      <c r="F528" s="114"/>
      <c r="G528" s="91"/>
    </row>
    <row r="529" spans="1:9" x14ac:dyDescent="0.4">
      <c r="B529" s="8"/>
      <c r="C529" s="115"/>
      <c r="D529" s="116"/>
      <c r="E529" s="116"/>
      <c r="F529" s="117"/>
      <c r="G529" s="91"/>
    </row>
    <row r="530" spans="1:9" x14ac:dyDescent="0.4">
      <c r="B530" s="8"/>
      <c r="C530" s="100"/>
      <c r="D530" s="100"/>
      <c r="E530" s="100"/>
      <c r="F530" s="100"/>
      <c r="G530" s="91"/>
    </row>
    <row r="531" spans="1:9" x14ac:dyDescent="0.4">
      <c r="B531" s="8"/>
      <c r="C531" s="100"/>
      <c r="D531" s="100"/>
      <c r="E531" s="100"/>
      <c r="F531" s="100"/>
      <c r="G531" s="91"/>
    </row>
    <row r="532" spans="1:9" x14ac:dyDescent="0.4">
      <c r="B532" s="8"/>
      <c r="C532" s="108"/>
      <c r="D532" s="108"/>
      <c r="E532" s="108"/>
      <c r="F532" s="108"/>
      <c r="G532" s="91"/>
    </row>
    <row r="533" spans="1:9" x14ac:dyDescent="0.4">
      <c r="B533" s="8"/>
      <c r="C533" s="100"/>
      <c r="D533" s="100"/>
      <c r="E533" s="100"/>
      <c r="F533" s="100"/>
      <c r="G533" s="91"/>
    </row>
    <row r="534" spans="1:9" x14ac:dyDescent="0.4">
      <c r="B534" s="8"/>
      <c r="C534" s="100"/>
      <c r="D534" s="100"/>
      <c r="E534" s="100"/>
      <c r="F534" s="100"/>
      <c r="G534" s="91"/>
    </row>
    <row r="535" spans="1:9" x14ac:dyDescent="0.4">
      <c r="B535" s="8"/>
      <c r="C535" s="100"/>
      <c r="D535" s="100"/>
      <c r="E535" s="100"/>
      <c r="F535" s="100"/>
      <c r="G535" s="91"/>
    </row>
    <row r="536" spans="1:9" x14ac:dyDescent="0.4">
      <c r="B536" s="8"/>
      <c r="C536" s="100"/>
      <c r="D536" s="100"/>
      <c r="E536" s="100"/>
      <c r="F536" s="100"/>
      <c r="G536" s="91"/>
    </row>
    <row r="538" spans="1:9" x14ac:dyDescent="0.4">
      <c r="A538" s="118" t="s">
        <v>715</v>
      </c>
      <c r="B538" s="118"/>
      <c r="C538" s="118"/>
      <c r="D538" s="118"/>
      <c r="E538" s="118"/>
      <c r="F538" s="118"/>
      <c r="G538" s="118"/>
      <c r="H538" s="118"/>
      <c r="I538" s="118"/>
    </row>
    <row r="539" spans="1:9" x14ac:dyDescent="0.4">
      <c r="A539" s="118" t="s">
        <v>13</v>
      </c>
      <c r="B539" s="118"/>
      <c r="C539" s="118"/>
      <c r="D539" s="118"/>
      <c r="E539" s="118"/>
      <c r="F539" s="118"/>
      <c r="G539" s="118"/>
      <c r="H539" s="118"/>
      <c r="I539" s="118"/>
    </row>
    <row r="540" spans="1:9" x14ac:dyDescent="0.4">
      <c r="A540" s="119" t="s">
        <v>716</v>
      </c>
      <c r="B540" s="119"/>
      <c r="C540" s="119"/>
      <c r="D540" s="119"/>
      <c r="E540" s="119"/>
      <c r="F540" s="119"/>
      <c r="G540" s="119"/>
      <c r="H540" s="119"/>
      <c r="I540" s="119"/>
    </row>
    <row r="541" spans="1:9" ht="63" x14ac:dyDescent="0.4">
      <c r="A541" s="59" t="s">
        <v>311</v>
      </c>
      <c r="B541" s="59" t="s">
        <v>312</v>
      </c>
      <c r="C541" s="61" t="s">
        <v>313</v>
      </c>
      <c r="D541" s="59" t="s">
        <v>314</v>
      </c>
      <c r="E541" s="59" t="s">
        <v>315</v>
      </c>
      <c r="F541" s="60" t="s">
        <v>316</v>
      </c>
      <c r="G541" s="62" t="s">
        <v>317</v>
      </c>
      <c r="H541" s="63" t="s">
        <v>318</v>
      </c>
      <c r="I541" s="62" t="s">
        <v>319</v>
      </c>
    </row>
    <row r="542" spans="1:9" ht="63" x14ac:dyDescent="0.4">
      <c r="A542" s="26">
        <v>1</v>
      </c>
      <c r="B542" s="57" t="s">
        <v>750</v>
      </c>
      <c r="C542" s="58">
        <v>95000</v>
      </c>
      <c r="D542" s="58">
        <v>95000</v>
      </c>
      <c r="E542" s="56" t="s">
        <v>320</v>
      </c>
      <c r="F542" s="85" t="s">
        <v>751</v>
      </c>
      <c r="G542" s="85" t="s">
        <v>751</v>
      </c>
      <c r="H542" s="69" t="s">
        <v>888</v>
      </c>
      <c r="I542" s="66" t="s">
        <v>752</v>
      </c>
    </row>
    <row r="543" spans="1:9" ht="63" x14ac:dyDescent="0.4">
      <c r="A543" s="26">
        <v>2</v>
      </c>
      <c r="B543" s="57" t="s">
        <v>747</v>
      </c>
      <c r="C543" s="58">
        <v>36000</v>
      </c>
      <c r="D543" s="58">
        <v>36000</v>
      </c>
      <c r="E543" s="56" t="s">
        <v>320</v>
      </c>
      <c r="F543" s="85" t="s">
        <v>748</v>
      </c>
      <c r="G543" s="85" t="s">
        <v>748</v>
      </c>
      <c r="H543" s="69" t="s">
        <v>888</v>
      </c>
      <c r="I543" s="66" t="s">
        <v>749</v>
      </c>
    </row>
    <row r="544" spans="1:9" ht="105" x14ac:dyDescent="0.4">
      <c r="A544" s="26">
        <v>3</v>
      </c>
      <c r="B544" s="57" t="s">
        <v>744</v>
      </c>
      <c r="C544" s="58">
        <v>6500</v>
      </c>
      <c r="D544" s="58">
        <v>6500</v>
      </c>
      <c r="E544" s="56" t="s">
        <v>320</v>
      </c>
      <c r="F544" s="85" t="s">
        <v>745</v>
      </c>
      <c r="G544" s="85" t="s">
        <v>745</v>
      </c>
      <c r="H544" s="69" t="s">
        <v>888</v>
      </c>
      <c r="I544" s="66" t="s">
        <v>746</v>
      </c>
    </row>
    <row r="545" spans="1:9" ht="84" x14ac:dyDescent="0.4">
      <c r="A545" s="26">
        <v>4</v>
      </c>
      <c r="B545" s="57" t="s">
        <v>741</v>
      </c>
      <c r="C545" s="58">
        <v>38776.800000000003</v>
      </c>
      <c r="D545" s="58">
        <v>38776.800000000003</v>
      </c>
      <c r="E545" s="56" t="s">
        <v>320</v>
      </c>
      <c r="F545" s="85" t="s">
        <v>742</v>
      </c>
      <c r="G545" s="85" t="s">
        <v>742</v>
      </c>
      <c r="H545" s="69" t="s">
        <v>888</v>
      </c>
      <c r="I545" s="66" t="s">
        <v>743</v>
      </c>
    </row>
    <row r="546" spans="1:9" ht="105" x14ac:dyDescent="0.4">
      <c r="A546" s="26">
        <v>5</v>
      </c>
      <c r="B546" s="86" t="s">
        <v>693</v>
      </c>
      <c r="C546" s="87">
        <v>383050</v>
      </c>
      <c r="D546" s="87">
        <v>383050</v>
      </c>
      <c r="E546" s="89" t="s">
        <v>320</v>
      </c>
      <c r="F546" s="85" t="s">
        <v>694</v>
      </c>
      <c r="G546" s="85" t="s">
        <v>694</v>
      </c>
      <c r="H546" s="69" t="s">
        <v>888</v>
      </c>
      <c r="I546" s="66" t="s">
        <v>696</v>
      </c>
    </row>
    <row r="547" spans="1:9" ht="105" x14ac:dyDescent="0.4">
      <c r="A547" s="26">
        <v>6</v>
      </c>
      <c r="B547" s="86" t="s">
        <v>691</v>
      </c>
      <c r="C547" s="87">
        <v>369700</v>
      </c>
      <c r="D547" s="87">
        <v>369700</v>
      </c>
      <c r="E547" s="89" t="s">
        <v>320</v>
      </c>
      <c r="F547" s="85" t="s">
        <v>692</v>
      </c>
      <c r="G547" s="85" t="s">
        <v>692</v>
      </c>
      <c r="H547" s="69" t="s">
        <v>888</v>
      </c>
      <c r="I547" s="66" t="s">
        <v>695</v>
      </c>
    </row>
    <row r="548" spans="1:9" ht="105" x14ac:dyDescent="0.4">
      <c r="A548" s="26">
        <v>7</v>
      </c>
      <c r="B548" s="57" t="s">
        <v>735</v>
      </c>
      <c r="C548" s="58">
        <v>29000</v>
      </c>
      <c r="D548" s="58">
        <v>29000</v>
      </c>
      <c r="E548" s="56" t="s">
        <v>320</v>
      </c>
      <c r="F548" s="85" t="s">
        <v>736</v>
      </c>
      <c r="G548" s="85" t="s">
        <v>736</v>
      </c>
      <c r="H548" s="69" t="s">
        <v>888</v>
      </c>
      <c r="I548" s="66" t="s">
        <v>737</v>
      </c>
    </row>
    <row r="549" spans="1:9" ht="63" x14ac:dyDescent="0.4">
      <c r="A549" s="26">
        <v>8</v>
      </c>
      <c r="B549" s="57" t="s">
        <v>738</v>
      </c>
      <c r="C549" s="58">
        <v>15600</v>
      </c>
      <c r="D549" s="58">
        <v>15600</v>
      </c>
      <c r="E549" s="56" t="s">
        <v>320</v>
      </c>
      <c r="F549" s="85" t="s">
        <v>739</v>
      </c>
      <c r="G549" s="85" t="s">
        <v>739</v>
      </c>
      <c r="H549" s="69" t="s">
        <v>888</v>
      </c>
      <c r="I549" s="66" t="s">
        <v>740</v>
      </c>
    </row>
    <row r="550" spans="1:9" ht="63" x14ac:dyDescent="0.4">
      <c r="A550" s="26">
        <v>9</v>
      </c>
      <c r="B550" s="57" t="s">
        <v>508</v>
      </c>
      <c r="C550" s="58">
        <v>20285</v>
      </c>
      <c r="D550" s="58">
        <v>20285</v>
      </c>
      <c r="E550" s="67" t="s">
        <v>320</v>
      </c>
      <c r="F550" s="85" t="s">
        <v>733</v>
      </c>
      <c r="G550" s="85" t="s">
        <v>733</v>
      </c>
      <c r="H550" s="69" t="s">
        <v>888</v>
      </c>
      <c r="I550" s="66" t="s">
        <v>734</v>
      </c>
    </row>
    <row r="551" spans="1:9" ht="63" x14ac:dyDescent="0.4">
      <c r="A551" s="26">
        <v>10</v>
      </c>
      <c r="B551" s="57" t="s">
        <v>730</v>
      </c>
      <c r="C551" s="58">
        <v>18540</v>
      </c>
      <c r="D551" s="58">
        <v>18540</v>
      </c>
      <c r="E551" s="56" t="s">
        <v>320</v>
      </c>
      <c r="F551" s="85" t="s">
        <v>731</v>
      </c>
      <c r="G551" s="85" t="s">
        <v>731</v>
      </c>
      <c r="H551" s="69" t="s">
        <v>888</v>
      </c>
      <c r="I551" s="66" t="s">
        <v>732</v>
      </c>
    </row>
    <row r="552" spans="1:9" ht="63" x14ac:dyDescent="0.4">
      <c r="A552" s="26">
        <v>11</v>
      </c>
      <c r="B552" s="57" t="s">
        <v>727</v>
      </c>
      <c r="C552" s="58">
        <v>54701</v>
      </c>
      <c r="D552" s="58">
        <v>54701</v>
      </c>
      <c r="E552" s="56" t="s">
        <v>320</v>
      </c>
      <c r="F552" s="85" t="s">
        <v>728</v>
      </c>
      <c r="G552" s="85" t="s">
        <v>728</v>
      </c>
      <c r="H552" s="69" t="s">
        <v>888</v>
      </c>
      <c r="I552" s="66" t="s">
        <v>729</v>
      </c>
    </row>
    <row r="569" spans="2:7" x14ac:dyDescent="0.4">
      <c r="B569" s="118" t="s">
        <v>334</v>
      </c>
      <c r="C569" s="118"/>
      <c r="D569" s="118"/>
      <c r="E569" s="118"/>
      <c r="F569" s="118"/>
      <c r="G569" s="118"/>
    </row>
    <row r="570" spans="2:7" x14ac:dyDescent="0.4">
      <c r="B570" s="120" t="s">
        <v>714</v>
      </c>
      <c r="C570" s="120"/>
      <c r="D570" s="120"/>
      <c r="E570" s="120"/>
      <c r="F570" s="120"/>
      <c r="G570" s="120"/>
    </row>
    <row r="571" spans="2:7" x14ac:dyDescent="0.4">
      <c r="B571" s="72"/>
      <c r="C571" s="72"/>
      <c r="D571" s="72"/>
      <c r="E571" s="73"/>
      <c r="F571" s="72"/>
      <c r="G571" s="72"/>
    </row>
    <row r="572" spans="2:7" x14ac:dyDescent="0.4">
      <c r="C572" s="78" t="s">
        <v>336</v>
      </c>
      <c r="D572" s="75"/>
      <c r="E572" s="76"/>
      <c r="F572" s="76"/>
      <c r="G572" s="77"/>
    </row>
    <row r="573" spans="2:7" x14ac:dyDescent="0.4">
      <c r="B573" s="78"/>
      <c r="C573" s="78"/>
      <c r="D573" s="75"/>
      <c r="E573" s="76"/>
      <c r="F573" s="76"/>
      <c r="G573" s="77"/>
    </row>
    <row r="574" spans="2:7" x14ac:dyDescent="0.4">
      <c r="B574" s="74"/>
      <c r="C574" s="74"/>
      <c r="D574" s="80" t="s">
        <v>337</v>
      </c>
      <c r="E574" s="81" t="s">
        <v>338</v>
      </c>
      <c r="F574" s="81" t="s">
        <v>339</v>
      </c>
      <c r="G574" s="77"/>
    </row>
    <row r="575" spans="2:7" x14ac:dyDescent="0.4">
      <c r="B575" s="74"/>
      <c r="C575" s="74"/>
      <c r="D575" s="57" t="s">
        <v>340</v>
      </c>
      <c r="E575" s="58">
        <v>0</v>
      </c>
      <c r="F575" s="58">
        <v>0</v>
      </c>
      <c r="G575" s="77"/>
    </row>
    <row r="576" spans="2:7" x14ac:dyDescent="0.4">
      <c r="B576" s="8"/>
      <c r="C576" s="8"/>
      <c r="D576" s="79" t="s">
        <v>341</v>
      </c>
      <c r="E576" s="58">
        <v>0</v>
      </c>
      <c r="F576" s="58">
        <v>0</v>
      </c>
      <c r="G576" s="5"/>
    </row>
    <row r="577" spans="2:7" x14ac:dyDescent="0.4">
      <c r="B577" s="8"/>
      <c r="C577" s="8"/>
      <c r="D577" s="79" t="s">
        <v>342</v>
      </c>
      <c r="E577" s="96">
        <v>11</v>
      </c>
      <c r="F577" s="94">
        <v>1064402.8</v>
      </c>
      <c r="G577" s="5"/>
    </row>
    <row r="578" spans="2:7" x14ac:dyDescent="0.4">
      <c r="B578" s="8"/>
      <c r="C578" s="8"/>
      <c r="D578" s="79" t="s">
        <v>343</v>
      </c>
      <c r="E578" s="58">
        <v>0</v>
      </c>
      <c r="F578" s="58">
        <v>0</v>
      </c>
      <c r="G578" s="5"/>
    </row>
    <row r="579" spans="2:7" x14ac:dyDescent="0.4">
      <c r="B579" s="8"/>
      <c r="C579" s="8"/>
      <c r="D579" s="79" t="s">
        <v>344</v>
      </c>
      <c r="E579" s="58">
        <v>0</v>
      </c>
      <c r="F579" s="58">
        <v>0</v>
      </c>
      <c r="G579" s="5"/>
    </row>
    <row r="580" spans="2:7" x14ac:dyDescent="0.4">
      <c r="B580" s="8"/>
      <c r="C580" s="8"/>
      <c r="D580" s="44" t="s">
        <v>345</v>
      </c>
      <c r="E580" s="97">
        <f>SUM(E577:E579)</f>
        <v>11</v>
      </c>
      <c r="F580" s="95">
        <f>SUM(F577)</f>
        <v>1064402.8</v>
      </c>
      <c r="G580" s="5"/>
    </row>
    <row r="581" spans="2:7" x14ac:dyDescent="0.4">
      <c r="B581" s="8"/>
      <c r="C581" s="8"/>
      <c r="D581" s="1"/>
      <c r="E581" s="7"/>
      <c r="F581" s="6"/>
      <c r="G581" s="5"/>
    </row>
    <row r="582" spans="2:7" x14ac:dyDescent="0.4">
      <c r="B582" s="8"/>
      <c r="C582" s="82" t="s">
        <v>346</v>
      </c>
      <c r="D582" s="1"/>
      <c r="E582" s="7"/>
      <c r="F582" s="6"/>
      <c r="G582" s="5"/>
    </row>
    <row r="583" spans="2:7" x14ac:dyDescent="0.4">
      <c r="B583" s="8"/>
      <c r="C583" s="109" t="s">
        <v>883</v>
      </c>
      <c r="D583" s="110"/>
      <c r="E583" s="110"/>
      <c r="F583" s="111"/>
      <c r="G583" s="91"/>
    </row>
    <row r="584" spans="2:7" x14ac:dyDescent="0.4">
      <c r="B584" s="8"/>
      <c r="C584" s="112"/>
      <c r="D584" s="113"/>
      <c r="E584" s="113"/>
      <c r="F584" s="114"/>
      <c r="G584" s="91"/>
    </row>
    <row r="585" spans="2:7" x14ac:dyDescent="0.4">
      <c r="B585" s="8"/>
      <c r="C585" s="112"/>
      <c r="D585" s="113"/>
      <c r="E585" s="113"/>
      <c r="F585" s="114"/>
      <c r="G585" s="91"/>
    </row>
    <row r="586" spans="2:7" x14ac:dyDescent="0.4">
      <c r="B586" s="8"/>
      <c r="C586" s="115"/>
      <c r="D586" s="116"/>
      <c r="E586" s="116"/>
      <c r="F586" s="117"/>
      <c r="G586" s="91"/>
    </row>
    <row r="587" spans="2:7" x14ac:dyDescent="0.4">
      <c r="B587" s="8"/>
      <c r="C587" s="8"/>
      <c r="D587" s="1"/>
      <c r="E587" s="3"/>
      <c r="F587" s="6"/>
      <c r="G587" s="91"/>
    </row>
    <row r="588" spans="2:7" x14ac:dyDescent="0.4">
      <c r="B588" s="8"/>
      <c r="C588" s="82" t="s">
        <v>347</v>
      </c>
      <c r="D588" s="1"/>
      <c r="E588" s="7"/>
      <c r="F588" s="6"/>
      <c r="G588" s="91"/>
    </row>
    <row r="589" spans="2:7" x14ac:dyDescent="0.4">
      <c r="B589" s="8"/>
      <c r="C589" s="109" t="s">
        <v>883</v>
      </c>
      <c r="D589" s="110"/>
      <c r="E589" s="110"/>
      <c r="F589" s="111"/>
      <c r="G589" s="91"/>
    </row>
    <row r="590" spans="2:7" x14ac:dyDescent="0.4">
      <c r="B590" s="8"/>
      <c r="C590" s="112"/>
      <c r="D590" s="113"/>
      <c r="E590" s="113"/>
      <c r="F590" s="114"/>
      <c r="G590" s="91"/>
    </row>
    <row r="591" spans="2:7" x14ac:dyDescent="0.4">
      <c r="B591" s="8"/>
      <c r="C591" s="112"/>
      <c r="D591" s="113"/>
      <c r="E591" s="113"/>
      <c r="F591" s="114"/>
      <c r="G591" s="91"/>
    </row>
    <row r="592" spans="2:7" x14ac:dyDescent="0.4">
      <c r="B592" s="8"/>
      <c r="C592" s="115"/>
      <c r="D592" s="116"/>
      <c r="E592" s="116"/>
      <c r="F592" s="117"/>
      <c r="G592" s="91"/>
    </row>
    <row r="593" spans="1:9" x14ac:dyDescent="0.4">
      <c r="B593" s="8"/>
      <c r="C593" s="100"/>
      <c r="D593" s="100"/>
      <c r="E593" s="100"/>
      <c r="F593" s="100"/>
      <c r="G593" s="91"/>
    </row>
    <row r="594" spans="1:9" x14ac:dyDescent="0.4">
      <c r="B594" s="8"/>
      <c r="C594" s="100"/>
      <c r="D594" s="100"/>
      <c r="E594" s="100"/>
      <c r="F594" s="100"/>
      <c r="G594" s="91"/>
    </row>
    <row r="595" spans="1:9" x14ac:dyDescent="0.4">
      <c r="B595" s="8"/>
      <c r="C595" s="108"/>
      <c r="D595" s="108"/>
      <c r="E595" s="108"/>
      <c r="F595" s="108"/>
      <c r="G595" s="91"/>
    </row>
    <row r="596" spans="1:9" x14ac:dyDescent="0.4">
      <c r="B596" s="8"/>
      <c r="C596" s="108"/>
      <c r="D596" s="108"/>
      <c r="E596" s="108"/>
      <c r="F596" s="108"/>
      <c r="G596" s="91"/>
    </row>
    <row r="597" spans="1:9" x14ac:dyDescent="0.4">
      <c r="B597" s="8"/>
      <c r="C597" s="100"/>
      <c r="D597" s="100"/>
      <c r="E597" s="100"/>
      <c r="F597" s="100"/>
      <c r="G597" s="91"/>
    </row>
    <row r="598" spans="1:9" x14ac:dyDescent="0.4">
      <c r="B598" s="8"/>
      <c r="C598" s="100"/>
      <c r="D598" s="100"/>
      <c r="E598" s="100"/>
      <c r="F598" s="100"/>
      <c r="G598" s="91"/>
    </row>
    <row r="599" spans="1:9" x14ac:dyDescent="0.4">
      <c r="B599" s="8"/>
      <c r="C599" s="100"/>
      <c r="D599" s="100"/>
      <c r="E599" s="100"/>
      <c r="F599" s="100"/>
      <c r="G599" s="91"/>
    </row>
    <row r="600" spans="1:9" x14ac:dyDescent="0.4">
      <c r="B600" s="8"/>
      <c r="C600" s="100"/>
      <c r="D600" s="100"/>
      <c r="E600" s="100"/>
      <c r="F600" s="100"/>
      <c r="G600" s="91"/>
    </row>
    <row r="602" spans="1:9" x14ac:dyDescent="0.4">
      <c r="A602" s="118" t="s">
        <v>754</v>
      </c>
      <c r="B602" s="118"/>
      <c r="C602" s="118"/>
      <c r="D602" s="118"/>
      <c r="E602" s="118"/>
      <c r="F602" s="118"/>
      <c r="G602" s="118"/>
      <c r="H602" s="118"/>
      <c r="I602" s="118"/>
    </row>
    <row r="603" spans="1:9" x14ac:dyDescent="0.4">
      <c r="A603" s="118" t="s">
        <v>13</v>
      </c>
      <c r="B603" s="118"/>
      <c r="C603" s="118"/>
      <c r="D603" s="118"/>
      <c r="E603" s="118"/>
      <c r="F603" s="118"/>
      <c r="G603" s="118"/>
      <c r="H603" s="118"/>
      <c r="I603" s="118"/>
    </row>
    <row r="604" spans="1:9" x14ac:dyDescent="0.4">
      <c r="A604" s="119" t="s">
        <v>755</v>
      </c>
      <c r="B604" s="119"/>
      <c r="C604" s="119"/>
      <c r="D604" s="119"/>
      <c r="E604" s="119"/>
      <c r="F604" s="119"/>
      <c r="G604" s="119"/>
      <c r="H604" s="119"/>
      <c r="I604" s="119"/>
    </row>
    <row r="605" spans="1:9" ht="63" x14ac:dyDescent="0.4">
      <c r="A605" s="59" t="s">
        <v>311</v>
      </c>
      <c r="B605" s="59" t="s">
        <v>312</v>
      </c>
      <c r="C605" s="61" t="s">
        <v>313</v>
      </c>
      <c r="D605" s="59" t="s">
        <v>314</v>
      </c>
      <c r="E605" s="59" t="s">
        <v>315</v>
      </c>
      <c r="F605" s="60" t="s">
        <v>316</v>
      </c>
      <c r="G605" s="62" t="s">
        <v>317</v>
      </c>
      <c r="H605" s="63" t="s">
        <v>318</v>
      </c>
      <c r="I605" s="62" t="s">
        <v>319</v>
      </c>
    </row>
    <row r="606" spans="1:9" ht="63" x14ac:dyDescent="0.4">
      <c r="A606" s="26">
        <v>1</v>
      </c>
      <c r="B606" s="86" t="s">
        <v>721</v>
      </c>
      <c r="C606" s="87">
        <v>24900</v>
      </c>
      <c r="D606" s="87">
        <v>24900</v>
      </c>
      <c r="E606" s="89" t="s">
        <v>320</v>
      </c>
      <c r="F606" s="85" t="s">
        <v>722</v>
      </c>
      <c r="G606" s="85" t="s">
        <v>722</v>
      </c>
      <c r="H606" s="69" t="s">
        <v>888</v>
      </c>
      <c r="I606" s="66" t="s">
        <v>723</v>
      </c>
    </row>
    <row r="607" spans="1:9" ht="63" x14ac:dyDescent="0.4">
      <c r="A607" s="26">
        <v>2</v>
      </c>
      <c r="B607" s="86" t="s">
        <v>724</v>
      </c>
      <c r="C607" s="87">
        <v>34800</v>
      </c>
      <c r="D607" s="87">
        <v>34800</v>
      </c>
      <c r="E607" s="89" t="s">
        <v>320</v>
      </c>
      <c r="F607" s="85" t="s">
        <v>725</v>
      </c>
      <c r="G607" s="85" t="s">
        <v>725</v>
      </c>
      <c r="H607" s="69" t="s">
        <v>888</v>
      </c>
      <c r="I607" s="66" t="s">
        <v>726</v>
      </c>
    </row>
    <row r="608" spans="1:9" ht="63" x14ac:dyDescent="0.4">
      <c r="A608" s="26">
        <v>3</v>
      </c>
      <c r="B608" s="86" t="s">
        <v>718</v>
      </c>
      <c r="C608" s="87">
        <v>14900</v>
      </c>
      <c r="D608" s="87">
        <v>14900</v>
      </c>
      <c r="E608" s="90" t="s">
        <v>320</v>
      </c>
      <c r="F608" s="85" t="s">
        <v>719</v>
      </c>
      <c r="G608" s="85" t="s">
        <v>719</v>
      </c>
      <c r="H608" s="69" t="s">
        <v>888</v>
      </c>
      <c r="I608" s="66" t="s">
        <v>720</v>
      </c>
    </row>
    <row r="609" spans="1:9" ht="63" x14ac:dyDescent="0.4">
      <c r="A609" s="26">
        <v>4</v>
      </c>
      <c r="B609" s="57" t="s">
        <v>806</v>
      </c>
      <c r="C609" s="58">
        <v>16000</v>
      </c>
      <c r="D609" s="58">
        <v>16000</v>
      </c>
      <c r="E609" s="56" t="s">
        <v>320</v>
      </c>
      <c r="F609" s="85" t="s">
        <v>807</v>
      </c>
      <c r="G609" s="85" t="s">
        <v>807</v>
      </c>
      <c r="H609" s="69" t="s">
        <v>888</v>
      </c>
      <c r="I609" s="66" t="s">
        <v>808</v>
      </c>
    </row>
    <row r="610" spans="1:9" ht="63" x14ac:dyDescent="0.4">
      <c r="A610" s="26">
        <v>5</v>
      </c>
      <c r="B610" s="57" t="s">
        <v>809</v>
      </c>
      <c r="C610" s="58">
        <v>8000</v>
      </c>
      <c r="D610" s="58">
        <v>8000</v>
      </c>
      <c r="E610" s="56" t="s">
        <v>320</v>
      </c>
      <c r="F610" s="85" t="s">
        <v>810</v>
      </c>
      <c r="G610" s="85" t="s">
        <v>810</v>
      </c>
      <c r="H610" s="69" t="s">
        <v>888</v>
      </c>
      <c r="I610" s="66" t="s">
        <v>811</v>
      </c>
    </row>
    <row r="611" spans="1:9" ht="84" x14ac:dyDescent="0.4">
      <c r="A611" s="26">
        <v>6</v>
      </c>
      <c r="B611" s="57" t="s">
        <v>812</v>
      </c>
      <c r="C611" s="58">
        <v>24000</v>
      </c>
      <c r="D611" s="58">
        <v>24000</v>
      </c>
      <c r="E611" s="56" t="s">
        <v>320</v>
      </c>
      <c r="F611" s="85" t="s">
        <v>813</v>
      </c>
      <c r="G611" s="85" t="s">
        <v>813</v>
      </c>
      <c r="H611" s="69" t="s">
        <v>888</v>
      </c>
      <c r="I611" s="66" t="s">
        <v>814</v>
      </c>
    </row>
    <row r="612" spans="1:9" ht="84" x14ac:dyDescent="0.4">
      <c r="A612" s="26">
        <v>7</v>
      </c>
      <c r="B612" s="57" t="s">
        <v>803</v>
      </c>
      <c r="C612" s="58">
        <v>6420</v>
      </c>
      <c r="D612" s="58">
        <v>6420</v>
      </c>
      <c r="E612" s="56" t="s">
        <v>320</v>
      </c>
      <c r="F612" s="85" t="s">
        <v>804</v>
      </c>
      <c r="G612" s="85" t="s">
        <v>804</v>
      </c>
      <c r="H612" s="69" t="s">
        <v>888</v>
      </c>
      <c r="I612" s="66" t="s">
        <v>805</v>
      </c>
    </row>
    <row r="613" spans="1:9" ht="63" x14ac:dyDescent="0.4">
      <c r="A613" s="26">
        <v>8</v>
      </c>
      <c r="B613" s="57" t="s">
        <v>800</v>
      </c>
      <c r="C613" s="58">
        <v>24380</v>
      </c>
      <c r="D613" s="58">
        <v>24380</v>
      </c>
      <c r="E613" s="56" t="s">
        <v>320</v>
      </c>
      <c r="F613" s="85" t="s">
        <v>801</v>
      </c>
      <c r="G613" s="85" t="s">
        <v>801</v>
      </c>
      <c r="H613" s="69" t="s">
        <v>888</v>
      </c>
      <c r="I613" s="66" t="s">
        <v>802</v>
      </c>
    </row>
    <row r="614" spans="1:9" ht="84" x14ac:dyDescent="0.4">
      <c r="A614" s="26">
        <v>9</v>
      </c>
      <c r="B614" s="57" t="s">
        <v>794</v>
      </c>
      <c r="C614" s="58">
        <v>8500</v>
      </c>
      <c r="D614" s="58">
        <v>8500</v>
      </c>
      <c r="E614" s="56" t="s">
        <v>320</v>
      </c>
      <c r="F614" s="85" t="s">
        <v>795</v>
      </c>
      <c r="G614" s="85" t="s">
        <v>795</v>
      </c>
      <c r="H614" s="69" t="s">
        <v>888</v>
      </c>
      <c r="I614" s="66" t="s">
        <v>796</v>
      </c>
    </row>
    <row r="615" spans="1:9" ht="84" x14ac:dyDescent="0.4">
      <c r="A615" s="26">
        <v>10</v>
      </c>
      <c r="B615" s="57" t="s">
        <v>791</v>
      </c>
      <c r="C615" s="58">
        <v>64000</v>
      </c>
      <c r="D615" s="58">
        <v>64000</v>
      </c>
      <c r="E615" s="56" t="s">
        <v>320</v>
      </c>
      <c r="F615" s="85" t="s">
        <v>792</v>
      </c>
      <c r="G615" s="85" t="s">
        <v>792</v>
      </c>
      <c r="H615" s="69" t="s">
        <v>888</v>
      </c>
      <c r="I615" s="66" t="s">
        <v>793</v>
      </c>
    </row>
    <row r="616" spans="1:9" ht="63" x14ac:dyDescent="0.4">
      <c r="A616" s="26">
        <v>11</v>
      </c>
      <c r="B616" s="57" t="s">
        <v>797</v>
      </c>
      <c r="C616" s="58">
        <v>9690</v>
      </c>
      <c r="D616" s="58">
        <v>9690</v>
      </c>
      <c r="E616" s="56" t="s">
        <v>320</v>
      </c>
      <c r="F616" s="85" t="s">
        <v>798</v>
      </c>
      <c r="G616" s="85" t="s">
        <v>798</v>
      </c>
      <c r="H616" s="69" t="s">
        <v>888</v>
      </c>
      <c r="I616" s="66" t="s">
        <v>799</v>
      </c>
    </row>
    <row r="617" spans="1:9" ht="84" x14ac:dyDescent="0.4">
      <c r="A617" s="26">
        <v>12</v>
      </c>
      <c r="B617" s="57" t="s">
        <v>779</v>
      </c>
      <c r="C617" s="58">
        <v>5420</v>
      </c>
      <c r="D617" s="58">
        <v>5420</v>
      </c>
      <c r="E617" s="67" t="s">
        <v>320</v>
      </c>
      <c r="F617" s="85" t="s">
        <v>780</v>
      </c>
      <c r="G617" s="85" t="s">
        <v>780</v>
      </c>
      <c r="H617" s="69" t="s">
        <v>888</v>
      </c>
      <c r="I617" s="66" t="s">
        <v>781</v>
      </c>
    </row>
    <row r="618" spans="1:9" ht="84" x14ac:dyDescent="0.4">
      <c r="A618" s="26">
        <v>13</v>
      </c>
      <c r="B618" s="57" t="s">
        <v>765</v>
      </c>
      <c r="C618" s="58">
        <v>20731</v>
      </c>
      <c r="D618" s="58">
        <v>20731</v>
      </c>
      <c r="E618" s="56" t="s">
        <v>320</v>
      </c>
      <c r="F618" s="85" t="s">
        <v>766</v>
      </c>
      <c r="G618" s="85" t="s">
        <v>766</v>
      </c>
      <c r="H618" s="69" t="s">
        <v>888</v>
      </c>
      <c r="I618" s="66" t="s">
        <v>767</v>
      </c>
    </row>
    <row r="619" spans="1:9" ht="63" x14ac:dyDescent="0.4">
      <c r="A619" s="26">
        <v>14</v>
      </c>
      <c r="B619" s="57" t="s">
        <v>762</v>
      </c>
      <c r="C619" s="58">
        <v>10945</v>
      </c>
      <c r="D619" s="58">
        <v>10945</v>
      </c>
      <c r="E619" s="56" t="s">
        <v>320</v>
      </c>
      <c r="F619" s="85" t="s">
        <v>763</v>
      </c>
      <c r="G619" s="85" t="s">
        <v>763</v>
      </c>
      <c r="H619" s="69" t="s">
        <v>888</v>
      </c>
      <c r="I619" s="66" t="s">
        <v>764</v>
      </c>
    </row>
    <row r="620" spans="1:9" ht="63" x14ac:dyDescent="0.4">
      <c r="A620" s="26">
        <v>15</v>
      </c>
      <c r="B620" s="86" t="s">
        <v>771</v>
      </c>
      <c r="C620" s="87">
        <v>11182</v>
      </c>
      <c r="D620" s="87">
        <v>11182</v>
      </c>
      <c r="E620" s="89" t="s">
        <v>320</v>
      </c>
      <c r="F620" s="85" t="s">
        <v>772</v>
      </c>
      <c r="G620" s="85" t="s">
        <v>772</v>
      </c>
      <c r="H620" s="69" t="s">
        <v>888</v>
      </c>
      <c r="I620" s="66" t="s">
        <v>773</v>
      </c>
    </row>
    <row r="621" spans="1:9" ht="63" x14ac:dyDescent="0.4">
      <c r="A621" s="26">
        <v>16</v>
      </c>
      <c r="B621" s="86" t="s">
        <v>768</v>
      </c>
      <c r="C621" s="87">
        <v>15974</v>
      </c>
      <c r="D621" s="87">
        <v>15974</v>
      </c>
      <c r="E621" s="89" t="s">
        <v>320</v>
      </c>
      <c r="F621" s="85" t="s">
        <v>769</v>
      </c>
      <c r="G621" s="85" t="s">
        <v>769</v>
      </c>
      <c r="H621" s="69" t="s">
        <v>888</v>
      </c>
      <c r="I621" s="66" t="s">
        <v>770</v>
      </c>
    </row>
    <row r="622" spans="1:9" ht="63" x14ac:dyDescent="0.4">
      <c r="A622" s="26">
        <v>17</v>
      </c>
      <c r="B622" s="57" t="s">
        <v>648</v>
      </c>
      <c r="C622" s="58">
        <v>20390</v>
      </c>
      <c r="D622" s="58">
        <v>20390</v>
      </c>
      <c r="E622" s="56" t="s">
        <v>320</v>
      </c>
      <c r="F622" s="85" t="s">
        <v>774</v>
      </c>
      <c r="G622" s="85" t="s">
        <v>774</v>
      </c>
      <c r="H622" s="69" t="s">
        <v>888</v>
      </c>
      <c r="I622" s="66" t="s">
        <v>775</v>
      </c>
    </row>
    <row r="623" spans="1:9" ht="84" x14ac:dyDescent="0.4">
      <c r="A623" s="26">
        <v>18</v>
      </c>
      <c r="B623" s="57" t="s">
        <v>759</v>
      </c>
      <c r="C623" s="58">
        <v>144000</v>
      </c>
      <c r="D623" s="58">
        <v>144000</v>
      </c>
      <c r="E623" s="56" t="s">
        <v>320</v>
      </c>
      <c r="F623" s="85" t="s">
        <v>760</v>
      </c>
      <c r="G623" s="85" t="s">
        <v>760</v>
      </c>
      <c r="H623" s="69" t="s">
        <v>888</v>
      </c>
      <c r="I623" s="66" t="s">
        <v>761</v>
      </c>
    </row>
    <row r="625" spans="2:7" x14ac:dyDescent="0.4">
      <c r="B625" s="118" t="s">
        <v>334</v>
      </c>
      <c r="C625" s="118"/>
      <c r="D625" s="118"/>
      <c r="E625" s="118"/>
      <c r="F625" s="118"/>
      <c r="G625" s="118"/>
    </row>
    <row r="626" spans="2:7" x14ac:dyDescent="0.4">
      <c r="B626" s="120" t="s">
        <v>753</v>
      </c>
      <c r="C626" s="120"/>
      <c r="D626" s="120"/>
      <c r="E626" s="120"/>
      <c r="F626" s="120"/>
      <c r="G626" s="120"/>
    </row>
    <row r="627" spans="2:7" x14ac:dyDescent="0.4">
      <c r="B627" s="72"/>
      <c r="C627" s="72"/>
      <c r="D627" s="72"/>
      <c r="E627" s="73"/>
      <c r="F627" s="72"/>
      <c r="G627" s="72"/>
    </row>
    <row r="628" spans="2:7" x14ac:dyDescent="0.4">
      <c r="C628" s="78" t="s">
        <v>336</v>
      </c>
      <c r="D628" s="75"/>
      <c r="E628" s="76"/>
      <c r="F628" s="76"/>
      <c r="G628" s="77"/>
    </row>
    <row r="629" spans="2:7" x14ac:dyDescent="0.4">
      <c r="B629" s="78"/>
      <c r="C629" s="78"/>
      <c r="D629" s="75"/>
      <c r="E629" s="76"/>
      <c r="F629" s="76"/>
      <c r="G629" s="77"/>
    </row>
    <row r="630" spans="2:7" x14ac:dyDescent="0.4">
      <c r="B630" s="74"/>
      <c r="C630" s="74"/>
      <c r="D630" s="80" t="s">
        <v>337</v>
      </c>
      <c r="E630" s="81" t="s">
        <v>338</v>
      </c>
      <c r="F630" s="81" t="s">
        <v>339</v>
      </c>
      <c r="G630" s="77"/>
    </row>
    <row r="631" spans="2:7" x14ac:dyDescent="0.4">
      <c r="B631" s="74"/>
      <c r="C631" s="74"/>
      <c r="D631" s="57" t="s">
        <v>340</v>
      </c>
      <c r="E631" s="58">
        <v>0</v>
      </c>
      <c r="F631" s="58">
        <v>0</v>
      </c>
      <c r="G631" s="77"/>
    </row>
    <row r="632" spans="2:7" x14ac:dyDescent="0.4">
      <c r="B632" s="8"/>
      <c r="C632" s="8"/>
      <c r="D632" s="79" t="s">
        <v>341</v>
      </c>
      <c r="E632" s="58">
        <v>0</v>
      </c>
      <c r="F632" s="58">
        <v>0</v>
      </c>
      <c r="G632" s="5"/>
    </row>
    <row r="633" spans="2:7" x14ac:dyDescent="0.4">
      <c r="B633" s="8"/>
      <c r="C633" s="8"/>
      <c r="D633" s="79" t="s">
        <v>342</v>
      </c>
      <c r="E633" s="96">
        <v>18</v>
      </c>
      <c r="F633" s="94">
        <v>462158</v>
      </c>
      <c r="G633" s="5"/>
    </row>
    <row r="634" spans="2:7" x14ac:dyDescent="0.4">
      <c r="B634" s="8"/>
      <c r="C634" s="8"/>
      <c r="D634" s="79" t="s">
        <v>343</v>
      </c>
      <c r="E634" s="58">
        <v>0</v>
      </c>
      <c r="F634" s="58">
        <v>0</v>
      </c>
      <c r="G634" s="5"/>
    </row>
    <row r="635" spans="2:7" x14ac:dyDescent="0.4">
      <c r="B635" s="8"/>
      <c r="C635" s="8"/>
      <c r="D635" s="79" t="s">
        <v>344</v>
      </c>
      <c r="E635" s="58">
        <v>0</v>
      </c>
      <c r="F635" s="58">
        <v>0</v>
      </c>
      <c r="G635" s="5"/>
    </row>
    <row r="636" spans="2:7" x14ac:dyDescent="0.4">
      <c r="B636" s="8"/>
      <c r="C636" s="8"/>
      <c r="D636" s="44" t="s">
        <v>345</v>
      </c>
      <c r="E636" s="97">
        <f>SUM(E633:E635)</f>
        <v>18</v>
      </c>
      <c r="F636" s="95">
        <f>SUM(F633)</f>
        <v>462158</v>
      </c>
      <c r="G636" s="5"/>
    </row>
    <row r="637" spans="2:7" x14ac:dyDescent="0.4">
      <c r="B637" s="8"/>
      <c r="C637" s="8"/>
      <c r="D637" s="1"/>
      <c r="E637" s="7"/>
      <c r="F637" s="6"/>
      <c r="G637" s="5"/>
    </row>
    <row r="638" spans="2:7" x14ac:dyDescent="0.4">
      <c r="B638" s="8"/>
      <c r="C638" s="82" t="s">
        <v>346</v>
      </c>
      <c r="D638" s="1"/>
      <c r="E638" s="7"/>
      <c r="F638" s="6"/>
      <c r="G638" s="5"/>
    </row>
    <row r="639" spans="2:7" x14ac:dyDescent="0.4">
      <c r="B639" s="8"/>
      <c r="C639" s="109" t="s">
        <v>883</v>
      </c>
      <c r="D639" s="110"/>
      <c r="E639" s="110"/>
      <c r="F639" s="111"/>
      <c r="G639" s="91"/>
    </row>
    <row r="640" spans="2:7" x14ac:dyDescent="0.4">
      <c r="B640" s="8"/>
      <c r="C640" s="112"/>
      <c r="D640" s="113"/>
      <c r="E640" s="113"/>
      <c r="F640" s="114"/>
      <c r="G640" s="91"/>
    </row>
    <row r="641" spans="1:9" x14ac:dyDescent="0.4">
      <c r="B641" s="8"/>
      <c r="C641" s="112"/>
      <c r="D641" s="113"/>
      <c r="E641" s="113"/>
      <c r="F641" s="114"/>
      <c r="G641" s="91"/>
    </row>
    <row r="642" spans="1:9" x14ac:dyDescent="0.4">
      <c r="B642" s="8"/>
      <c r="C642" s="115"/>
      <c r="D642" s="116"/>
      <c r="E642" s="116"/>
      <c r="F642" s="117"/>
      <c r="G642" s="91"/>
    </row>
    <row r="643" spans="1:9" x14ac:dyDescent="0.4">
      <c r="B643" s="8"/>
      <c r="C643" s="8"/>
      <c r="D643" s="1"/>
      <c r="E643" s="3"/>
      <c r="F643" s="6"/>
      <c r="G643" s="91"/>
    </row>
    <row r="644" spans="1:9" x14ac:dyDescent="0.4">
      <c r="B644" s="8"/>
      <c r="C644" s="82" t="s">
        <v>347</v>
      </c>
      <c r="D644" s="1"/>
      <c r="E644" s="7"/>
      <c r="F644" s="6"/>
      <c r="G644" s="91"/>
    </row>
    <row r="645" spans="1:9" x14ac:dyDescent="0.4">
      <c r="B645" s="8"/>
      <c r="C645" s="109" t="s">
        <v>883</v>
      </c>
      <c r="D645" s="110"/>
      <c r="E645" s="110"/>
      <c r="F645" s="111"/>
      <c r="G645" s="91"/>
    </row>
    <row r="646" spans="1:9" x14ac:dyDescent="0.4">
      <c r="B646" s="8"/>
      <c r="C646" s="112"/>
      <c r="D646" s="113"/>
      <c r="E646" s="113"/>
      <c r="F646" s="114"/>
      <c r="G646" s="91"/>
    </row>
    <row r="647" spans="1:9" x14ac:dyDescent="0.4">
      <c r="B647" s="8"/>
      <c r="C647" s="112"/>
      <c r="D647" s="113"/>
      <c r="E647" s="113"/>
      <c r="F647" s="114"/>
      <c r="G647" s="91"/>
    </row>
    <row r="648" spans="1:9" x14ac:dyDescent="0.4">
      <c r="B648" s="8"/>
      <c r="C648" s="115"/>
      <c r="D648" s="116"/>
      <c r="E648" s="116"/>
      <c r="F648" s="117"/>
      <c r="G648" s="91"/>
    </row>
    <row r="649" spans="1:9" x14ac:dyDescent="0.4">
      <c r="B649" s="8"/>
      <c r="C649" s="100"/>
      <c r="D649" s="100"/>
      <c r="E649" s="100"/>
      <c r="F649" s="100"/>
      <c r="G649" s="91"/>
    </row>
    <row r="650" spans="1:9" x14ac:dyDescent="0.4">
      <c r="B650" s="8"/>
      <c r="C650" s="100"/>
      <c r="D650" s="100"/>
      <c r="E650" s="100"/>
      <c r="F650" s="100"/>
      <c r="G650" s="91"/>
    </row>
    <row r="651" spans="1:9" x14ac:dyDescent="0.4">
      <c r="B651" s="8"/>
      <c r="C651" s="100"/>
      <c r="D651" s="100"/>
      <c r="E651" s="100"/>
      <c r="F651" s="100"/>
      <c r="G651" s="91"/>
    </row>
    <row r="652" spans="1:9" x14ac:dyDescent="0.4">
      <c r="B652" s="8"/>
      <c r="C652" s="100"/>
      <c r="D652" s="100"/>
      <c r="E652" s="100"/>
      <c r="F652" s="100"/>
      <c r="G652" s="91"/>
    </row>
    <row r="654" spans="1:9" x14ac:dyDescent="0.4">
      <c r="A654" s="118" t="s">
        <v>816</v>
      </c>
      <c r="B654" s="118"/>
      <c r="C654" s="118"/>
      <c r="D654" s="118"/>
      <c r="E654" s="118"/>
      <c r="F654" s="118"/>
      <c r="G654" s="118"/>
      <c r="H654" s="118"/>
      <c r="I654" s="118"/>
    </row>
    <row r="655" spans="1:9" x14ac:dyDescent="0.4">
      <c r="A655" s="118" t="s">
        <v>13</v>
      </c>
      <c r="B655" s="118"/>
      <c r="C655" s="118"/>
      <c r="D655" s="118"/>
      <c r="E655" s="118"/>
      <c r="F655" s="118"/>
      <c r="G655" s="118"/>
      <c r="H655" s="118"/>
      <c r="I655" s="118"/>
    </row>
    <row r="656" spans="1:9" x14ac:dyDescent="0.4">
      <c r="A656" s="119" t="s">
        <v>817</v>
      </c>
      <c r="B656" s="119"/>
      <c r="C656" s="119"/>
      <c r="D656" s="119"/>
      <c r="E656" s="119"/>
      <c r="F656" s="119"/>
      <c r="G656" s="119"/>
      <c r="H656" s="119"/>
      <c r="I656" s="119"/>
    </row>
    <row r="657" spans="1:9" ht="63" x14ac:dyDescent="0.4">
      <c r="A657" s="59" t="s">
        <v>311</v>
      </c>
      <c r="B657" s="59" t="s">
        <v>312</v>
      </c>
      <c r="C657" s="61" t="s">
        <v>313</v>
      </c>
      <c r="D657" s="59" t="s">
        <v>314</v>
      </c>
      <c r="E657" s="59" t="s">
        <v>315</v>
      </c>
      <c r="F657" s="60" t="s">
        <v>316</v>
      </c>
      <c r="G657" s="62" t="s">
        <v>317</v>
      </c>
      <c r="H657" s="63" t="s">
        <v>318</v>
      </c>
      <c r="I657" s="62" t="s">
        <v>319</v>
      </c>
    </row>
    <row r="658" spans="1:9" ht="84" x14ac:dyDescent="0.4">
      <c r="A658" s="26">
        <v>1</v>
      </c>
      <c r="B658" s="86" t="s">
        <v>782</v>
      </c>
      <c r="C658" s="87">
        <v>72200</v>
      </c>
      <c r="D658" s="87">
        <v>75878.990000000005</v>
      </c>
      <c r="E658" s="89" t="s">
        <v>320</v>
      </c>
      <c r="F658" s="85" t="s">
        <v>783</v>
      </c>
      <c r="G658" s="85" t="s">
        <v>783</v>
      </c>
      <c r="H658" s="69" t="s">
        <v>888</v>
      </c>
      <c r="I658" s="66" t="s">
        <v>784</v>
      </c>
    </row>
    <row r="659" spans="1:9" ht="63" x14ac:dyDescent="0.4">
      <c r="A659" s="26">
        <v>2</v>
      </c>
      <c r="B659" s="86" t="s">
        <v>875</v>
      </c>
      <c r="C659" s="87">
        <v>16500</v>
      </c>
      <c r="D659" s="87">
        <v>16500</v>
      </c>
      <c r="E659" s="89" t="s">
        <v>320</v>
      </c>
      <c r="F659" s="85" t="s">
        <v>876</v>
      </c>
      <c r="G659" s="85" t="s">
        <v>876</v>
      </c>
      <c r="H659" s="69" t="s">
        <v>888</v>
      </c>
      <c r="I659" s="66" t="s">
        <v>877</v>
      </c>
    </row>
    <row r="660" spans="1:9" ht="84" x14ac:dyDescent="0.4">
      <c r="A660" s="26">
        <v>3</v>
      </c>
      <c r="B660" s="86" t="s">
        <v>848</v>
      </c>
      <c r="C660" s="87">
        <v>9300</v>
      </c>
      <c r="D660" s="87">
        <v>9300</v>
      </c>
      <c r="E660" s="89" t="s">
        <v>320</v>
      </c>
      <c r="F660" s="85" t="s">
        <v>849</v>
      </c>
      <c r="G660" s="85" t="s">
        <v>849</v>
      </c>
      <c r="H660" s="69" t="s">
        <v>888</v>
      </c>
      <c r="I660" s="66" t="s">
        <v>850</v>
      </c>
    </row>
    <row r="661" spans="1:9" ht="105" x14ac:dyDescent="0.4">
      <c r="A661" s="26">
        <v>4</v>
      </c>
      <c r="B661" s="86" t="s">
        <v>845</v>
      </c>
      <c r="C661" s="87">
        <v>49200</v>
      </c>
      <c r="D661" s="87">
        <v>49200</v>
      </c>
      <c r="E661" s="89" t="s">
        <v>320</v>
      </c>
      <c r="F661" s="85" t="s">
        <v>846</v>
      </c>
      <c r="G661" s="85" t="s">
        <v>846</v>
      </c>
      <c r="H661" s="69" t="s">
        <v>888</v>
      </c>
      <c r="I661" s="66" t="s">
        <v>847</v>
      </c>
    </row>
    <row r="662" spans="1:9" ht="63" x14ac:dyDescent="0.4">
      <c r="A662" s="26">
        <v>5</v>
      </c>
      <c r="B662" s="86" t="s">
        <v>869</v>
      </c>
      <c r="C662" s="87">
        <v>415500</v>
      </c>
      <c r="D662" s="87">
        <v>378226.37</v>
      </c>
      <c r="E662" s="89" t="s">
        <v>320</v>
      </c>
      <c r="F662" s="85" t="s">
        <v>870</v>
      </c>
      <c r="G662" s="85" t="s">
        <v>870</v>
      </c>
      <c r="H662" s="69" t="s">
        <v>888</v>
      </c>
      <c r="I662" s="66" t="s">
        <v>871</v>
      </c>
    </row>
    <row r="663" spans="1:9" ht="63" x14ac:dyDescent="0.4">
      <c r="A663" s="26">
        <v>6</v>
      </c>
      <c r="B663" s="86" t="s">
        <v>756</v>
      </c>
      <c r="C663" s="87">
        <v>422000</v>
      </c>
      <c r="D663" s="87">
        <v>499848.88</v>
      </c>
      <c r="E663" s="89" t="s">
        <v>320</v>
      </c>
      <c r="F663" s="85" t="s">
        <v>757</v>
      </c>
      <c r="G663" s="85" t="s">
        <v>757</v>
      </c>
      <c r="H663" s="69" t="s">
        <v>888</v>
      </c>
      <c r="I663" s="66" t="s">
        <v>758</v>
      </c>
    </row>
    <row r="664" spans="1:9" ht="63" x14ac:dyDescent="0.4">
      <c r="A664" s="26">
        <v>7</v>
      </c>
      <c r="B664" s="86" t="s">
        <v>851</v>
      </c>
      <c r="C664" s="87">
        <v>241000</v>
      </c>
      <c r="D664" s="87">
        <v>225615.41</v>
      </c>
      <c r="E664" s="89" t="s">
        <v>320</v>
      </c>
      <c r="F664" s="85" t="s">
        <v>852</v>
      </c>
      <c r="G664" s="85" t="s">
        <v>852</v>
      </c>
      <c r="H664" s="69" t="s">
        <v>888</v>
      </c>
      <c r="I664" s="66" t="s">
        <v>853</v>
      </c>
    </row>
    <row r="665" spans="1:9" ht="63" x14ac:dyDescent="0.4">
      <c r="A665" s="26">
        <v>8</v>
      </c>
      <c r="B665" s="86" t="s">
        <v>872</v>
      </c>
      <c r="C665" s="87">
        <v>491000</v>
      </c>
      <c r="D665" s="87">
        <v>466130.76</v>
      </c>
      <c r="E665" s="89" t="s">
        <v>320</v>
      </c>
      <c r="F665" s="85" t="s">
        <v>873</v>
      </c>
      <c r="G665" s="85" t="s">
        <v>873</v>
      </c>
      <c r="H665" s="69" t="s">
        <v>888</v>
      </c>
      <c r="I665" s="66" t="s">
        <v>874</v>
      </c>
    </row>
    <row r="666" spans="1:9" ht="63" x14ac:dyDescent="0.4">
      <c r="A666" s="26">
        <v>9</v>
      </c>
      <c r="B666" s="86" t="s">
        <v>854</v>
      </c>
      <c r="C666" s="87">
        <v>348000</v>
      </c>
      <c r="D666" s="87">
        <v>278498.48</v>
      </c>
      <c r="E666" s="89" t="s">
        <v>320</v>
      </c>
      <c r="F666" s="85" t="s">
        <v>855</v>
      </c>
      <c r="G666" s="85" t="s">
        <v>855</v>
      </c>
      <c r="H666" s="69" t="s">
        <v>888</v>
      </c>
      <c r="I666" s="66" t="s">
        <v>856</v>
      </c>
    </row>
    <row r="667" spans="1:9" ht="63" x14ac:dyDescent="0.4">
      <c r="A667" s="26">
        <v>10</v>
      </c>
      <c r="B667" s="86" t="s">
        <v>857</v>
      </c>
      <c r="C667" s="87">
        <v>330000</v>
      </c>
      <c r="D667" s="87">
        <v>304388.05</v>
      </c>
      <c r="E667" s="89" t="s">
        <v>320</v>
      </c>
      <c r="F667" s="85" t="s">
        <v>858</v>
      </c>
      <c r="G667" s="85" t="s">
        <v>858</v>
      </c>
      <c r="H667" s="69" t="s">
        <v>888</v>
      </c>
      <c r="I667" s="66" t="s">
        <v>859</v>
      </c>
    </row>
    <row r="668" spans="1:9" ht="63" x14ac:dyDescent="0.4">
      <c r="A668" s="26">
        <v>11</v>
      </c>
      <c r="B668" s="86" t="s">
        <v>866</v>
      </c>
      <c r="C668" s="87">
        <v>498000</v>
      </c>
      <c r="D668" s="87">
        <v>459278.12</v>
      </c>
      <c r="E668" s="89" t="s">
        <v>320</v>
      </c>
      <c r="F668" s="85" t="s">
        <v>867</v>
      </c>
      <c r="G668" s="85" t="s">
        <v>867</v>
      </c>
      <c r="H668" s="69" t="s">
        <v>888</v>
      </c>
      <c r="I668" s="66" t="s">
        <v>868</v>
      </c>
    </row>
    <row r="669" spans="1:9" ht="63" x14ac:dyDescent="0.4">
      <c r="A669" s="26">
        <v>12</v>
      </c>
      <c r="B669" s="86" t="s">
        <v>863</v>
      </c>
      <c r="C669" s="87">
        <v>462000</v>
      </c>
      <c r="D669" s="87">
        <v>381253.12</v>
      </c>
      <c r="E669" s="89" t="s">
        <v>320</v>
      </c>
      <c r="F669" s="85" t="s">
        <v>864</v>
      </c>
      <c r="G669" s="85" t="s">
        <v>864</v>
      </c>
      <c r="H669" s="69" t="s">
        <v>888</v>
      </c>
      <c r="I669" s="66" t="s">
        <v>865</v>
      </c>
    </row>
    <row r="670" spans="1:9" ht="63" x14ac:dyDescent="0.4">
      <c r="A670" s="26">
        <v>13</v>
      </c>
      <c r="B670" s="86" t="s">
        <v>860</v>
      </c>
      <c r="C670" s="87">
        <v>89000</v>
      </c>
      <c r="D670" s="87">
        <v>88286.25</v>
      </c>
      <c r="E670" s="89" t="s">
        <v>320</v>
      </c>
      <c r="F670" s="85" t="s">
        <v>861</v>
      </c>
      <c r="G670" s="85" t="s">
        <v>861</v>
      </c>
      <c r="H670" s="69" t="s">
        <v>888</v>
      </c>
      <c r="I670" s="66" t="s">
        <v>862</v>
      </c>
    </row>
    <row r="671" spans="1:9" ht="63" x14ac:dyDescent="0.4">
      <c r="A671" s="26">
        <v>14</v>
      </c>
      <c r="B671" s="86" t="s">
        <v>788</v>
      </c>
      <c r="C671" s="87">
        <v>422200</v>
      </c>
      <c r="D671" s="87">
        <v>431248.98</v>
      </c>
      <c r="E671" s="89" t="s">
        <v>320</v>
      </c>
      <c r="F671" s="85" t="s">
        <v>789</v>
      </c>
      <c r="G671" s="85" t="s">
        <v>789</v>
      </c>
      <c r="H671" s="69" t="s">
        <v>888</v>
      </c>
      <c r="I671" s="66" t="s">
        <v>790</v>
      </c>
    </row>
    <row r="672" spans="1:9" ht="84" x14ac:dyDescent="0.4">
      <c r="A672" s="26">
        <v>15</v>
      </c>
      <c r="B672" s="86" t="s">
        <v>785</v>
      </c>
      <c r="C672" s="87">
        <v>498600</v>
      </c>
      <c r="D672" s="87">
        <v>491221.28</v>
      </c>
      <c r="E672" s="89" t="s">
        <v>320</v>
      </c>
      <c r="F672" s="85" t="s">
        <v>786</v>
      </c>
      <c r="G672" s="85" t="s">
        <v>786</v>
      </c>
      <c r="H672" s="69" t="s">
        <v>888</v>
      </c>
      <c r="I672" s="66" t="s">
        <v>787</v>
      </c>
    </row>
    <row r="673" spans="1:9" ht="84" x14ac:dyDescent="0.4">
      <c r="A673" s="26">
        <v>16</v>
      </c>
      <c r="B673" s="86" t="s">
        <v>839</v>
      </c>
      <c r="C673" s="87">
        <v>259800</v>
      </c>
      <c r="D673" s="87">
        <v>259800</v>
      </c>
      <c r="E673" s="89" t="s">
        <v>320</v>
      </c>
      <c r="F673" s="85" t="s">
        <v>840</v>
      </c>
      <c r="G673" s="85" t="s">
        <v>840</v>
      </c>
      <c r="H673" s="69" t="s">
        <v>888</v>
      </c>
      <c r="I673" s="66" t="s">
        <v>841</v>
      </c>
    </row>
    <row r="674" spans="1:9" ht="84" x14ac:dyDescent="0.4">
      <c r="A674" s="26">
        <v>17</v>
      </c>
      <c r="B674" s="86" t="s">
        <v>776</v>
      </c>
      <c r="C674" s="87">
        <v>14300</v>
      </c>
      <c r="D674" s="87">
        <v>14300</v>
      </c>
      <c r="E674" s="89" t="s">
        <v>320</v>
      </c>
      <c r="F674" s="85" t="s">
        <v>777</v>
      </c>
      <c r="G674" s="85" t="s">
        <v>777</v>
      </c>
      <c r="H674" s="69" t="s">
        <v>888</v>
      </c>
      <c r="I674" s="66" t="s">
        <v>778</v>
      </c>
    </row>
    <row r="675" spans="1:9" ht="63" x14ac:dyDescent="0.4">
      <c r="A675" s="26">
        <v>18</v>
      </c>
      <c r="B675" s="86" t="s">
        <v>830</v>
      </c>
      <c r="C675" s="87">
        <v>23817</v>
      </c>
      <c r="D675" s="87">
        <v>23817</v>
      </c>
      <c r="E675" s="89" t="s">
        <v>320</v>
      </c>
      <c r="F675" s="85" t="s">
        <v>831</v>
      </c>
      <c r="G675" s="85" t="s">
        <v>831</v>
      </c>
      <c r="H675" s="69" t="s">
        <v>888</v>
      </c>
      <c r="I675" s="66" t="s">
        <v>832</v>
      </c>
    </row>
    <row r="676" spans="1:9" ht="63" x14ac:dyDescent="0.4">
      <c r="A676" s="26">
        <v>19</v>
      </c>
      <c r="B676" s="86" t="s">
        <v>833</v>
      </c>
      <c r="C676" s="87">
        <v>6720</v>
      </c>
      <c r="D676" s="87">
        <v>6720</v>
      </c>
      <c r="E676" s="89" t="s">
        <v>320</v>
      </c>
      <c r="F676" s="85" t="s">
        <v>834</v>
      </c>
      <c r="G676" s="85" t="s">
        <v>834</v>
      </c>
      <c r="H676" s="69" t="s">
        <v>888</v>
      </c>
      <c r="I676" s="66" t="s">
        <v>835</v>
      </c>
    </row>
    <row r="677" spans="1:9" ht="63" x14ac:dyDescent="0.4">
      <c r="A677" s="26">
        <v>20</v>
      </c>
      <c r="B677" s="86" t="s">
        <v>836</v>
      </c>
      <c r="C677" s="87">
        <v>64400</v>
      </c>
      <c r="D677" s="87">
        <v>64400</v>
      </c>
      <c r="E677" s="89" t="s">
        <v>320</v>
      </c>
      <c r="F677" s="85" t="s">
        <v>837</v>
      </c>
      <c r="G677" s="85" t="s">
        <v>837</v>
      </c>
      <c r="H677" s="69" t="s">
        <v>888</v>
      </c>
      <c r="I677" s="66" t="s">
        <v>838</v>
      </c>
    </row>
    <row r="678" spans="1:9" ht="63" x14ac:dyDescent="0.4">
      <c r="A678" s="26">
        <v>21</v>
      </c>
      <c r="B678" s="86" t="s">
        <v>824</v>
      </c>
      <c r="C678" s="87">
        <v>8820</v>
      </c>
      <c r="D678" s="87">
        <v>8820</v>
      </c>
      <c r="E678" s="89" t="s">
        <v>320</v>
      </c>
      <c r="F678" s="85" t="s">
        <v>825</v>
      </c>
      <c r="G678" s="85" t="s">
        <v>825</v>
      </c>
      <c r="H678" s="69" t="s">
        <v>888</v>
      </c>
      <c r="I678" s="66" t="s">
        <v>826</v>
      </c>
    </row>
    <row r="679" spans="1:9" ht="63" x14ac:dyDescent="0.4">
      <c r="A679" s="26">
        <v>22</v>
      </c>
      <c r="B679" s="86" t="s">
        <v>842</v>
      </c>
      <c r="C679" s="87">
        <v>490830</v>
      </c>
      <c r="D679" s="87">
        <v>490830</v>
      </c>
      <c r="E679" s="89" t="s">
        <v>320</v>
      </c>
      <c r="F679" s="85" t="s">
        <v>843</v>
      </c>
      <c r="G679" s="85" t="s">
        <v>843</v>
      </c>
      <c r="H679" s="69" t="s">
        <v>888</v>
      </c>
      <c r="I679" s="66" t="s">
        <v>844</v>
      </c>
    </row>
    <row r="680" spans="1:9" ht="84" x14ac:dyDescent="0.4">
      <c r="A680" s="26">
        <v>23</v>
      </c>
      <c r="B680" s="86" t="s">
        <v>827</v>
      </c>
      <c r="C680" s="87">
        <v>378000</v>
      </c>
      <c r="D680" s="87">
        <v>378321.52</v>
      </c>
      <c r="E680" s="89" t="s">
        <v>320</v>
      </c>
      <c r="F680" s="85" t="s">
        <v>828</v>
      </c>
      <c r="G680" s="85" t="s">
        <v>828</v>
      </c>
      <c r="H680" s="69" t="s">
        <v>888</v>
      </c>
      <c r="I680" s="66" t="s">
        <v>829</v>
      </c>
    </row>
    <row r="681" spans="1:9" ht="63" x14ac:dyDescent="0.4">
      <c r="A681" s="26">
        <v>24</v>
      </c>
      <c r="B681" s="86" t="s">
        <v>821</v>
      </c>
      <c r="C681" s="87">
        <v>250000</v>
      </c>
      <c r="D681" s="87">
        <v>250000</v>
      </c>
      <c r="E681" s="89" t="s">
        <v>320</v>
      </c>
      <c r="F681" s="85" t="s">
        <v>822</v>
      </c>
      <c r="G681" s="85" t="s">
        <v>822</v>
      </c>
      <c r="H681" s="69" t="s">
        <v>888</v>
      </c>
      <c r="I681" s="66" t="s">
        <v>823</v>
      </c>
    </row>
    <row r="682" spans="1:9" ht="84" x14ac:dyDescent="0.4">
      <c r="A682" s="26">
        <v>25</v>
      </c>
      <c r="B682" s="86" t="s">
        <v>818</v>
      </c>
      <c r="C682" s="87">
        <v>311600</v>
      </c>
      <c r="D682" s="87">
        <v>312406.46999999997</v>
      </c>
      <c r="E682" s="89" t="s">
        <v>320</v>
      </c>
      <c r="F682" s="85" t="s">
        <v>819</v>
      </c>
      <c r="G682" s="85" t="s">
        <v>819</v>
      </c>
      <c r="H682" s="69" t="s">
        <v>888</v>
      </c>
      <c r="I682" s="66" t="s">
        <v>820</v>
      </c>
    </row>
    <row r="683" spans="1:9" x14ac:dyDescent="0.4">
      <c r="A683" s="101"/>
      <c r="B683" s="102"/>
      <c r="C683" s="103"/>
      <c r="D683" s="103"/>
      <c r="E683" s="104"/>
      <c r="F683" s="105"/>
      <c r="G683" s="105"/>
      <c r="H683" s="106"/>
      <c r="I683" s="107"/>
    </row>
    <row r="684" spans="1:9" x14ac:dyDescent="0.4">
      <c r="A684" s="101"/>
      <c r="B684" s="102"/>
      <c r="C684" s="103"/>
      <c r="D684" s="103"/>
      <c r="E684" s="104"/>
      <c r="F684" s="105"/>
      <c r="G684" s="105"/>
      <c r="H684" s="106"/>
      <c r="I684" s="107"/>
    </row>
    <row r="685" spans="1:9" x14ac:dyDescent="0.4">
      <c r="A685" s="101"/>
      <c r="B685" s="102"/>
      <c r="C685" s="103"/>
      <c r="D685" s="103"/>
      <c r="E685" s="104"/>
      <c r="F685" s="105"/>
      <c r="G685" s="105"/>
      <c r="H685" s="106"/>
      <c r="I685" s="107"/>
    </row>
    <row r="686" spans="1:9" x14ac:dyDescent="0.4">
      <c r="A686" s="101"/>
      <c r="B686" s="102"/>
      <c r="C686" s="103"/>
      <c r="D686" s="103"/>
      <c r="E686" s="104"/>
      <c r="F686" s="105"/>
      <c r="G686" s="105"/>
      <c r="H686" s="106"/>
      <c r="I686" s="107"/>
    </row>
    <row r="687" spans="1:9" x14ac:dyDescent="0.4">
      <c r="A687" s="101"/>
      <c r="B687" s="102"/>
      <c r="C687" s="103"/>
      <c r="D687" s="103"/>
      <c r="E687" s="104"/>
      <c r="F687" s="105"/>
      <c r="G687" s="105"/>
      <c r="H687" s="106"/>
      <c r="I687" s="107"/>
    </row>
    <row r="688" spans="1:9" x14ac:dyDescent="0.4">
      <c r="A688" s="101"/>
      <c r="B688" s="102"/>
      <c r="C688" s="103"/>
      <c r="D688" s="103"/>
      <c r="E688" s="104"/>
      <c r="F688" s="105"/>
      <c r="G688" s="105"/>
      <c r="H688" s="106"/>
      <c r="I688" s="107"/>
    </row>
    <row r="689" spans="1:9" x14ac:dyDescent="0.4">
      <c r="A689" s="101"/>
      <c r="B689" s="102"/>
      <c r="C689" s="103"/>
      <c r="D689" s="103"/>
      <c r="E689" s="104"/>
      <c r="F689" s="105"/>
      <c r="G689" s="105"/>
      <c r="H689" s="106"/>
      <c r="I689" s="107"/>
    </row>
    <row r="690" spans="1:9" x14ac:dyDescent="0.4">
      <c r="B690" s="118" t="s">
        <v>334</v>
      </c>
      <c r="C690" s="118"/>
      <c r="D690" s="118"/>
      <c r="E690" s="118"/>
      <c r="F690" s="118"/>
      <c r="G690" s="118"/>
    </row>
    <row r="691" spans="1:9" x14ac:dyDescent="0.4">
      <c r="B691" s="120" t="s">
        <v>815</v>
      </c>
      <c r="C691" s="120"/>
      <c r="D691" s="120"/>
      <c r="E691" s="120"/>
      <c r="F691" s="120"/>
      <c r="G691" s="120"/>
    </row>
    <row r="692" spans="1:9" x14ac:dyDescent="0.4">
      <c r="B692" s="72"/>
      <c r="C692" s="72"/>
      <c r="D692" s="72"/>
      <c r="E692" s="73"/>
      <c r="F692" s="72"/>
      <c r="G692" s="72"/>
    </row>
    <row r="693" spans="1:9" x14ac:dyDescent="0.4">
      <c r="C693" s="78" t="s">
        <v>336</v>
      </c>
      <c r="D693" s="75"/>
      <c r="E693" s="76"/>
      <c r="F693" s="76"/>
      <c r="G693" s="77"/>
    </row>
    <row r="694" spans="1:9" x14ac:dyDescent="0.4">
      <c r="B694" s="78"/>
      <c r="C694" s="78"/>
      <c r="D694" s="75"/>
      <c r="E694" s="76"/>
      <c r="F694" s="76"/>
      <c r="G694" s="77"/>
    </row>
    <row r="695" spans="1:9" x14ac:dyDescent="0.4">
      <c r="B695" s="74"/>
      <c r="C695" s="74"/>
      <c r="D695" s="80" t="s">
        <v>337</v>
      </c>
      <c r="E695" s="81" t="s">
        <v>338</v>
      </c>
      <c r="F695" s="81" t="s">
        <v>339</v>
      </c>
      <c r="G695" s="77"/>
    </row>
    <row r="696" spans="1:9" x14ac:dyDescent="0.4">
      <c r="B696" s="74"/>
      <c r="C696" s="74"/>
      <c r="D696" s="57" t="s">
        <v>340</v>
      </c>
      <c r="E696" s="58">
        <v>0</v>
      </c>
      <c r="F696" s="58">
        <v>0</v>
      </c>
      <c r="G696" s="77"/>
    </row>
    <row r="697" spans="1:9" x14ac:dyDescent="0.4">
      <c r="B697" s="8"/>
      <c r="C697" s="8"/>
      <c r="D697" s="79" t="s">
        <v>341</v>
      </c>
      <c r="E697" s="58">
        <v>0</v>
      </c>
      <c r="F697" s="58">
        <v>0</v>
      </c>
      <c r="G697" s="5"/>
    </row>
    <row r="698" spans="1:9" x14ac:dyDescent="0.4">
      <c r="B698" s="8"/>
      <c r="C698" s="8"/>
      <c r="D698" s="79" t="s">
        <v>342</v>
      </c>
      <c r="E698" s="96">
        <v>25</v>
      </c>
      <c r="F698" s="94">
        <v>5823457</v>
      </c>
      <c r="G698" s="5"/>
    </row>
    <row r="699" spans="1:9" x14ac:dyDescent="0.4">
      <c r="B699" s="8"/>
      <c r="C699" s="8"/>
      <c r="D699" s="79" t="s">
        <v>343</v>
      </c>
      <c r="E699" s="58">
        <v>0</v>
      </c>
      <c r="F699" s="58">
        <v>0</v>
      </c>
      <c r="G699" s="5"/>
    </row>
    <row r="700" spans="1:9" x14ac:dyDescent="0.4">
      <c r="B700" s="8"/>
      <c r="C700" s="8"/>
      <c r="D700" s="79" t="s">
        <v>344</v>
      </c>
      <c r="E700" s="58">
        <v>0</v>
      </c>
      <c r="F700" s="58">
        <v>0</v>
      </c>
      <c r="G700" s="5"/>
    </row>
    <row r="701" spans="1:9" x14ac:dyDescent="0.4">
      <c r="B701" s="8"/>
      <c r="C701" s="8"/>
      <c r="D701" s="44" t="s">
        <v>345</v>
      </c>
      <c r="E701" s="97">
        <f>SUM(E698:E700)</f>
        <v>25</v>
      </c>
      <c r="F701" s="95">
        <f>SUM(F698)</f>
        <v>5823457</v>
      </c>
      <c r="G701" s="5"/>
    </row>
    <row r="702" spans="1:9" x14ac:dyDescent="0.4">
      <c r="B702" s="8"/>
      <c r="C702" s="8"/>
      <c r="D702" s="1"/>
      <c r="E702" s="7"/>
      <c r="F702" s="6"/>
      <c r="G702" s="5"/>
    </row>
    <row r="703" spans="1:9" x14ac:dyDescent="0.4">
      <c r="B703" s="8"/>
      <c r="C703" s="82" t="s">
        <v>346</v>
      </c>
      <c r="D703" s="1"/>
      <c r="E703" s="7"/>
      <c r="F703" s="6"/>
      <c r="G703" s="5"/>
    </row>
    <row r="704" spans="1:9" x14ac:dyDescent="0.4">
      <c r="B704" s="8"/>
      <c r="C704" s="109" t="s">
        <v>883</v>
      </c>
      <c r="D704" s="110"/>
      <c r="E704" s="110"/>
      <c r="F704" s="111"/>
      <c r="G704" s="91"/>
    </row>
    <row r="705" spans="2:7" x14ac:dyDescent="0.4">
      <c r="B705" s="8"/>
      <c r="C705" s="112"/>
      <c r="D705" s="113"/>
      <c r="E705" s="113"/>
      <c r="F705" s="114"/>
      <c r="G705" s="91"/>
    </row>
    <row r="706" spans="2:7" x14ac:dyDescent="0.4">
      <c r="B706" s="8"/>
      <c r="C706" s="112"/>
      <c r="D706" s="113"/>
      <c r="E706" s="113"/>
      <c r="F706" s="114"/>
      <c r="G706" s="91"/>
    </row>
    <row r="707" spans="2:7" x14ac:dyDescent="0.4">
      <c r="B707" s="8"/>
      <c r="C707" s="115"/>
      <c r="D707" s="116"/>
      <c r="E707" s="116"/>
      <c r="F707" s="117"/>
      <c r="G707" s="91"/>
    </row>
    <row r="708" spans="2:7" x14ac:dyDescent="0.4">
      <c r="B708" s="8"/>
      <c r="C708" s="8"/>
      <c r="D708" s="1"/>
      <c r="E708" s="3"/>
      <c r="F708" s="6"/>
      <c r="G708" s="91"/>
    </row>
    <row r="709" spans="2:7" x14ac:dyDescent="0.4">
      <c r="B709" s="8"/>
      <c r="C709" s="82" t="s">
        <v>347</v>
      </c>
      <c r="D709" s="1"/>
      <c r="E709" s="7"/>
      <c r="F709" s="6"/>
      <c r="G709" s="91"/>
    </row>
    <row r="710" spans="2:7" x14ac:dyDescent="0.4">
      <c r="B710" s="8"/>
      <c r="C710" s="109" t="s">
        <v>883</v>
      </c>
      <c r="D710" s="110"/>
      <c r="E710" s="110"/>
      <c r="F710" s="111"/>
      <c r="G710" s="91"/>
    </row>
    <row r="711" spans="2:7" x14ac:dyDescent="0.4">
      <c r="B711" s="8"/>
      <c r="C711" s="112"/>
      <c r="D711" s="113"/>
      <c r="E711" s="113"/>
      <c r="F711" s="114"/>
      <c r="G711" s="91"/>
    </row>
    <row r="712" spans="2:7" x14ac:dyDescent="0.4">
      <c r="B712" s="8"/>
      <c r="C712" s="112"/>
      <c r="D712" s="113"/>
      <c r="E712" s="113"/>
      <c r="F712" s="114"/>
      <c r="G712" s="91"/>
    </row>
    <row r="713" spans="2:7" x14ac:dyDescent="0.4">
      <c r="B713" s="8"/>
      <c r="C713" s="115"/>
      <c r="D713" s="116"/>
      <c r="E713" s="116"/>
      <c r="F713" s="117"/>
      <c r="G713" s="91"/>
    </row>
  </sheetData>
  <mergeCells count="84">
    <mergeCell ref="C704:F707"/>
    <mergeCell ref="C710:F713"/>
    <mergeCell ref="A654:I654"/>
    <mergeCell ref="A655:I655"/>
    <mergeCell ref="A656:I656"/>
    <mergeCell ref="B690:G690"/>
    <mergeCell ref="B691:G691"/>
    <mergeCell ref="A604:I604"/>
    <mergeCell ref="B625:G625"/>
    <mergeCell ref="B626:G626"/>
    <mergeCell ref="C639:F642"/>
    <mergeCell ref="C645:F648"/>
    <mergeCell ref="B570:G570"/>
    <mergeCell ref="C583:F586"/>
    <mergeCell ref="C589:F592"/>
    <mergeCell ref="A602:I602"/>
    <mergeCell ref="A603:I603"/>
    <mergeCell ref="C526:F529"/>
    <mergeCell ref="A538:I538"/>
    <mergeCell ref="A539:I539"/>
    <mergeCell ref="A540:I540"/>
    <mergeCell ref="B569:G569"/>
    <mergeCell ref="A494:I494"/>
    <mergeCell ref="A495:I495"/>
    <mergeCell ref="B506:G506"/>
    <mergeCell ref="B507:G507"/>
    <mergeCell ref="C520:F523"/>
    <mergeCell ref="B461:G461"/>
    <mergeCell ref="B462:G462"/>
    <mergeCell ref="C475:F478"/>
    <mergeCell ref="C481:F484"/>
    <mergeCell ref="A493:I493"/>
    <mergeCell ref="C406:F409"/>
    <mergeCell ref="C412:F415"/>
    <mergeCell ref="A425:I425"/>
    <mergeCell ref="A426:I426"/>
    <mergeCell ref="A427:I427"/>
    <mergeCell ref="A372:I372"/>
    <mergeCell ref="A373:I373"/>
    <mergeCell ref="A374:I374"/>
    <mergeCell ref="B392:G392"/>
    <mergeCell ref="B393:G393"/>
    <mergeCell ref="A299:I299"/>
    <mergeCell ref="B340:G340"/>
    <mergeCell ref="B341:G341"/>
    <mergeCell ref="C354:F357"/>
    <mergeCell ref="C360:F363"/>
    <mergeCell ref="B267:G267"/>
    <mergeCell ref="C280:F283"/>
    <mergeCell ref="C286:F289"/>
    <mergeCell ref="A297:I297"/>
    <mergeCell ref="A298:I298"/>
    <mergeCell ref="C227:F230"/>
    <mergeCell ref="A240:I240"/>
    <mergeCell ref="A241:I241"/>
    <mergeCell ref="A242:I242"/>
    <mergeCell ref="B266:G266"/>
    <mergeCell ref="A177:I177"/>
    <mergeCell ref="A178:I178"/>
    <mergeCell ref="B207:G207"/>
    <mergeCell ref="B208:G208"/>
    <mergeCell ref="C221:F224"/>
    <mergeCell ref="B143:G143"/>
    <mergeCell ref="B144:G144"/>
    <mergeCell ref="C157:F160"/>
    <mergeCell ref="C163:F166"/>
    <mergeCell ref="A176:I176"/>
    <mergeCell ref="C98:F101"/>
    <mergeCell ref="C104:F107"/>
    <mergeCell ref="A116:I116"/>
    <mergeCell ref="A117:I117"/>
    <mergeCell ref="A118:I118"/>
    <mergeCell ref="A45:I45"/>
    <mergeCell ref="A46:I46"/>
    <mergeCell ref="A47:I47"/>
    <mergeCell ref="B84:G84"/>
    <mergeCell ref="B85:G85"/>
    <mergeCell ref="C26:F29"/>
    <mergeCell ref="C32:F35"/>
    <mergeCell ref="A1:I1"/>
    <mergeCell ref="A2:I2"/>
    <mergeCell ref="A3:I3"/>
    <mergeCell ref="B12:G12"/>
    <mergeCell ref="B13:G13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36"/>
  <sheetViews>
    <sheetView topLeftCell="A4" workbookViewId="0">
      <selection activeCell="B28" sqref="B28:D28"/>
    </sheetView>
  </sheetViews>
  <sheetFormatPr defaultColWidth="17.69921875" defaultRowHeight="21" x14ac:dyDescent="0.4"/>
  <cols>
    <col min="1" max="1" width="4.69921875" style="5" customWidth="1"/>
    <col min="2" max="2" width="17.5" style="4" customWidth="1"/>
    <col min="3" max="3" width="31.8984375" style="1" customWidth="1"/>
    <col min="4" max="4" width="36.69921875" style="1" customWidth="1"/>
    <col min="5" max="5" width="14.3984375" style="3" customWidth="1"/>
    <col min="6" max="6" width="11" style="6" customWidth="1"/>
    <col min="7" max="7" width="13.3984375" style="5" customWidth="1"/>
    <col min="8" max="8" width="11.8984375" style="5" customWidth="1"/>
    <col min="9" max="16384" width="17.69921875" style="1"/>
  </cols>
  <sheetData>
    <row r="1" spans="1:8" s="2" customFormat="1" x14ac:dyDescent="0.4">
      <c r="A1" s="118" t="s">
        <v>0</v>
      </c>
      <c r="B1" s="118"/>
      <c r="C1" s="118"/>
      <c r="D1" s="118"/>
      <c r="E1" s="118"/>
      <c r="F1" s="118"/>
      <c r="G1" s="118"/>
      <c r="H1" s="118"/>
    </row>
    <row r="2" spans="1:8" s="2" customFormat="1" x14ac:dyDescent="0.4">
      <c r="A2" s="118" t="s">
        <v>182</v>
      </c>
      <c r="B2" s="118"/>
      <c r="C2" s="118"/>
      <c r="D2" s="118"/>
      <c r="E2" s="118"/>
      <c r="F2" s="118"/>
      <c r="G2" s="118"/>
      <c r="H2" s="118"/>
    </row>
    <row r="3" spans="1:8" s="2" customFormat="1" x14ac:dyDescent="0.4">
      <c r="A3" s="118" t="s">
        <v>13</v>
      </c>
      <c r="B3" s="118"/>
      <c r="C3" s="118"/>
      <c r="D3" s="118"/>
      <c r="E3" s="118"/>
      <c r="F3" s="118"/>
      <c r="G3" s="118"/>
      <c r="H3" s="118"/>
    </row>
    <row r="4" spans="1:8" x14ac:dyDescent="0.4">
      <c r="A4" s="121" t="s">
        <v>1</v>
      </c>
      <c r="B4" s="39" t="s">
        <v>2</v>
      </c>
      <c r="C4" s="121" t="s">
        <v>4</v>
      </c>
      <c r="D4" s="123" t="s">
        <v>5</v>
      </c>
      <c r="E4" s="40" t="s">
        <v>6</v>
      </c>
      <c r="F4" s="125" t="s">
        <v>8</v>
      </c>
      <c r="G4" s="126"/>
      <c r="H4" s="121" t="s">
        <v>11</v>
      </c>
    </row>
    <row r="5" spans="1:8" x14ac:dyDescent="0.4">
      <c r="A5" s="122"/>
      <c r="B5" s="41" t="s">
        <v>3</v>
      </c>
      <c r="C5" s="122"/>
      <c r="D5" s="124"/>
      <c r="E5" s="42" t="s">
        <v>7</v>
      </c>
      <c r="F5" s="43" t="s">
        <v>9</v>
      </c>
      <c r="G5" s="44" t="s">
        <v>10</v>
      </c>
      <c r="H5" s="127"/>
    </row>
    <row r="6" spans="1:8" x14ac:dyDescent="0.4">
      <c r="A6" s="26">
        <v>2</v>
      </c>
      <c r="B6" s="45" t="s">
        <v>172</v>
      </c>
      <c r="C6" s="47" t="s">
        <v>22</v>
      </c>
      <c r="D6" s="46" t="s">
        <v>186</v>
      </c>
      <c r="E6" s="36">
        <v>3000</v>
      </c>
      <c r="F6" s="37">
        <v>244092</v>
      </c>
      <c r="G6" s="38" t="s">
        <v>187</v>
      </c>
      <c r="H6" s="26">
        <v>3</v>
      </c>
    </row>
    <row r="7" spans="1:8" x14ac:dyDescent="0.4">
      <c r="A7" s="26">
        <v>1</v>
      </c>
      <c r="B7" s="45" t="s">
        <v>185</v>
      </c>
      <c r="C7" s="47" t="s">
        <v>183</v>
      </c>
      <c r="D7" s="46" t="s">
        <v>188</v>
      </c>
      <c r="E7" s="36">
        <v>3700</v>
      </c>
      <c r="F7" s="37">
        <v>244103</v>
      </c>
      <c r="G7" s="38" t="s">
        <v>184</v>
      </c>
      <c r="H7" s="26">
        <v>1</v>
      </c>
    </row>
    <row r="8" spans="1:8" x14ac:dyDescent="0.4">
      <c r="A8" s="26">
        <v>1</v>
      </c>
      <c r="B8" s="45" t="s">
        <v>185</v>
      </c>
      <c r="C8" s="47" t="s">
        <v>183</v>
      </c>
      <c r="D8" s="46" t="s">
        <v>189</v>
      </c>
      <c r="E8" s="36">
        <v>3700</v>
      </c>
      <c r="F8" s="37">
        <v>244103</v>
      </c>
      <c r="G8" s="38" t="s">
        <v>190</v>
      </c>
      <c r="H8" s="26">
        <v>1</v>
      </c>
    </row>
    <row r="9" spans="1:8" x14ac:dyDescent="0.4">
      <c r="A9" s="26">
        <v>4</v>
      </c>
      <c r="B9" s="45" t="s">
        <v>194</v>
      </c>
      <c r="C9" s="47" t="s">
        <v>191</v>
      </c>
      <c r="D9" s="46" t="s">
        <v>192</v>
      </c>
      <c r="E9" s="36">
        <v>3560</v>
      </c>
      <c r="F9" s="37">
        <v>244104</v>
      </c>
      <c r="G9" s="38" t="s">
        <v>193</v>
      </c>
      <c r="H9" s="26">
        <v>1</v>
      </c>
    </row>
    <row r="10" spans="1:8" ht="42" x14ac:dyDescent="0.4">
      <c r="A10" s="26">
        <v>5</v>
      </c>
      <c r="B10" s="45" t="s">
        <v>198</v>
      </c>
      <c r="C10" s="47" t="s">
        <v>195</v>
      </c>
      <c r="D10" s="46" t="s">
        <v>196</v>
      </c>
      <c r="E10" s="36">
        <v>3360</v>
      </c>
      <c r="F10" s="37">
        <v>244119</v>
      </c>
      <c r="G10" s="38" t="s">
        <v>197</v>
      </c>
      <c r="H10" s="26">
        <v>1</v>
      </c>
    </row>
    <row r="11" spans="1:8" ht="19.5" customHeight="1" x14ac:dyDescent="0.4">
      <c r="A11" s="26">
        <v>6</v>
      </c>
      <c r="B11" s="45" t="s">
        <v>174</v>
      </c>
      <c r="C11" s="47" t="s">
        <v>28</v>
      </c>
      <c r="D11" s="46" t="s">
        <v>207</v>
      </c>
      <c r="E11" s="36">
        <v>1281</v>
      </c>
      <c r="F11" s="37">
        <v>244123</v>
      </c>
      <c r="G11" s="38" t="s">
        <v>199</v>
      </c>
      <c r="H11" s="26">
        <v>1</v>
      </c>
    </row>
    <row r="12" spans="1:8" ht="19.5" customHeight="1" x14ac:dyDescent="0.4">
      <c r="A12" s="26">
        <v>6</v>
      </c>
      <c r="B12" s="45" t="s">
        <v>174</v>
      </c>
      <c r="C12" s="47" t="s">
        <v>28</v>
      </c>
      <c r="D12" s="46" t="s">
        <v>208</v>
      </c>
      <c r="E12" s="36">
        <v>576</v>
      </c>
      <c r="F12" s="37">
        <v>244123</v>
      </c>
      <c r="G12" s="38" t="s">
        <v>200</v>
      </c>
      <c r="H12" s="26">
        <v>1</v>
      </c>
    </row>
    <row r="13" spans="1:8" x14ac:dyDescent="0.4">
      <c r="A13" s="26">
        <v>5</v>
      </c>
      <c r="B13" s="45" t="s">
        <v>175</v>
      </c>
      <c r="C13" s="46" t="s">
        <v>26</v>
      </c>
      <c r="D13" s="46" t="s">
        <v>209</v>
      </c>
      <c r="E13" s="36">
        <v>790</v>
      </c>
      <c r="F13" s="37">
        <v>244123</v>
      </c>
      <c r="G13" s="38" t="s">
        <v>201</v>
      </c>
      <c r="H13" s="26">
        <v>1</v>
      </c>
    </row>
    <row r="14" spans="1:8" x14ac:dyDescent="0.4">
      <c r="A14" s="26">
        <v>5</v>
      </c>
      <c r="B14" s="45" t="s">
        <v>203</v>
      </c>
      <c r="C14" s="46" t="s">
        <v>204</v>
      </c>
      <c r="D14" s="46" t="s">
        <v>210</v>
      </c>
      <c r="E14" s="36">
        <v>4950</v>
      </c>
      <c r="F14" s="37">
        <v>244123</v>
      </c>
      <c r="G14" s="38" t="s">
        <v>202</v>
      </c>
      <c r="H14" s="26">
        <v>1</v>
      </c>
    </row>
    <row r="15" spans="1:8" x14ac:dyDescent="0.4">
      <c r="A15" s="26">
        <v>5</v>
      </c>
      <c r="B15" s="45" t="s">
        <v>211</v>
      </c>
      <c r="C15" s="46" t="s">
        <v>205</v>
      </c>
      <c r="D15" s="46" t="s">
        <v>173</v>
      </c>
      <c r="E15" s="36">
        <v>1200</v>
      </c>
      <c r="F15" s="37">
        <v>244127</v>
      </c>
      <c r="G15" s="38" t="s">
        <v>206</v>
      </c>
      <c r="H15" s="26">
        <v>1</v>
      </c>
    </row>
    <row r="16" spans="1:8" ht="19.5" customHeight="1" x14ac:dyDescent="0.4">
      <c r="A16" s="26">
        <v>6</v>
      </c>
      <c r="B16" s="45" t="s">
        <v>215</v>
      </c>
      <c r="C16" s="46" t="s">
        <v>214</v>
      </c>
      <c r="D16" s="46" t="s">
        <v>212</v>
      </c>
      <c r="E16" s="36">
        <v>2490</v>
      </c>
      <c r="F16" s="37">
        <v>244077</v>
      </c>
      <c r="G16" s="38" t="s">
        <v>213</v>
      </c>
      <c r="H16" s="26">
        <v>1</v>
      </c>
    </row>
    <row r="17" spans="1:8" x14ac:dyDescent="0.4">
      <c r="A17" s="26">
        <v>8</v>
      </c>
      <c r="B17" s="45" t="s">
        <v>169</v>
      </c>
      <c r="C17" s="46" t="s">
        <v>167</v>
      </c>
      <c r="D17" s="46" t="s">
        <v>216</v>
      </c>
      <c r="E17" s="36">
        <v>250</v>
      </c>
      <c r="F17" s="37">
        <v>244077</v>
      </c>
      <c r="G17" s="38" t="s">
        <v>217</v>
      </c>
      <c r="H17" s="26">
        <v>1</v>
      </c>
    </row>
    <row r="18" spans="1:8" ht="19.5" customHeight="1" x14ac:dyDescent="0.4">
      <c r="A18" s="26">
        <v>6</v>
      </c>
      <c r="B18" s="45" t="s">
        <v>177</v>
      </c>
      <c r="C18" s="46" t="s">
        <v>220</v>
      </c>
      <c r="D18" s="46" t="s">
        <v>218</v>
      </c>
      <c r="E18" s="36">
        <v>1800</v>
      </c>
      <c r="F18" s="37">
        <v>244077</v>
      </c>
      <c r="G18" s="38" t="s">
        <v>219</v>
      </c>
      <c r="H18" s="26">
        <v>1</v>
      </c>
    </row>
    <row r="19" spans="1:8" ht="42" x14ac:dyDescent="0.4">
      <c r="A19" s="26">
        <v>9</v>
      </c>
      <c r="B19" s="45" t="s">
        <v>171</v>
      </c>
      <c r="C19" s="47" t="s">
        <v>12</v>
      </c>
      <c r="D19" s="46" t="s">
        <v>221</v>
      </c>
      <c r="E19" s="36">
        <v>3375</v>
      </c>
      <c r="F19" s="37">
        <v>244078</v>
      </c>
      <c r="G19" s="38" t="s">
        <v>223</v>
      </c>
      <c r="H19" s="26">
        <v>2</v>
      </c>
    </row>
    <row r="20" spans="1:8" ht="42" x14ac:dyDescent="0.4">
      <c r="A20" s="26">
        <v>8</v>
      </c>
      <c r="B20" s="45" t="s">
        <v>169</v>
      </c>
      <c r="C20" s="46" t="s">
        <v>167</v>
      </c>
      <c r="D20" s="46" t="s">
        <v>222</v>
      </c>
      <c r="E20" s="36">
        <v>1500</v>
      </c>
      <c r="F20" s="37">
        <v>244091</v>
      </c>
      <c r="G20" s="38" t="s">
        <v>187</v>
      </c>
      <c r="H20" s="26">
        <v>1</v>
      </c>
    </row>
    <row r="21" spans="1:8" x14ac:dyDescent="0.4">
      <c r="A21" s="26">
        <v>8</v>
      </c>
      <c r="B21" s="45" t="s">
        <v>226</v>
      </c>
      <c r="C21" s="46" t="s">
        <v>225</v>
      </c>
      <c r="D21" s="46" t="s">
        <v>224</v>
      </c>
      <c r="E21" s="36">
        <v>600</v>
      </c>
      <c r="F21" s="37">
        <v>244092</v>
      </c>
      <c r="G21" s="38" t="s">
        <v>184</v>
      </c>
      <c r="H21" s="26">
        <v>2</v>
      </c>
    </row>
    <row r="22" spans="1:8" x14ac:dyDescent="0.4">
      <c r="A22" s="26">
        <v>8</v>
      </c>
      <c r="B22" s="45" t="s">
        <v>226</v>
      </c>
      <c r="C22" s="46" t="s">
        <v>225</v>
      </c>
      <c r="D22" s="46" t="s">
        <v>227</v>
      </c>
      <c r="E22" s="36">
        <v>1020</v>
      </c>
      <c r="F22" s="37">
        <v>244099</v>
      </c>
      <c r="G22" s="38" t="s">
        <v>228</v>
      </c>
      <c r="H22" s="26">
        <v>1</v>
      </c>
    </row>
    <row r="23" spans="1:8" x14ac:dyDescent="0.4">
      <c r="A23" s="26">
        <v>8</v>
      </c>
      <c r="B23" s="45" t="s">
        <v>226</v>
      </c>
      <c r="C23" s="46" t="s">
        <v>225</v>
      </c>
      <c r="D23" s="46" t="s">
        <v>229</v>
      </c>
      <c r="E23" s="36">
        <v>550</v>
      </c>
      <c r="F23" s="37">
        <v>244123</v>
      </c>
      <c r="G23" s="38" t="s">
        <v>230</v>
      </c>
      <c r="H23" s="26">
        <v>1</v>
      </c>
    </row>
    <row r="24" spans="1:8" ht="36" x14ac:dyDescent="0.4">
      <c r="A24" s="26">
        <v>4</v>
      </c>
      <c r="B24" s="34" t="s">
        <v>170</v>
      </c>
      <c r="C24" s="27" t="s">
        <v>168</v>
      </c>
      <c r="D24" s="27" t="s">
        <v>231</v>
      </c>
      <c r="E24" s="28">
        <v>4200</v>
      </c>
      <c r="F24" s="37">
        <v>244123</v>
      </c>
      <c r="G24" s="38" t="s">
        <v>232</v>
      </c>
      <c r="H24" s="31">
        <v>1</v>
      </c>
    </row>
    <row r="25" spans="1:8" ht="42" x14ac:dyDescent="0.4">
      <c r="A25" s="26">
        <v>7</v>
      </c>
      <c r="B25" s="45" t="s">
        <v>178</v>
      </c>
      <c r="C25" s="46" t="s">
        <v>179</v>
      </c>
      <c r="D25" s="46" t="s">
        <v>233</v>
      </c>
      <c r="E25" s="36">
        <v>2033</v>
      </c>
      <c r="F25" s="37">
        <v>244133</v>
      </c>
      <c r="G25" s="38" t="s">
        <v>197</v>
      </c>
      <c r="H25" s="26">
        <v>1</v>
      </c>
    </row>
    <row r="26" spans="1:8" ht="19.5" customHeight="1" x14ac:dyDescent="0.4">
      <c r="A26" s="26">
        <v>6</v>
      </c>
      <c r="B26" s="45" t="s">
        <v>236</v>
      </c>
      <c r="C26" s="46" t="s">
        <v>235</v>
      </c>
      <c r="D26" s="46" t="s">
        <v>234</v>
      </c>
      <c r="E26" s="36">
        <v>900</v>
      </c>
      <c r="F26" s="37">
        <v>244133</v>
      </c>
      <c r="G26" s="38" t="s">
        <v>199</v>
      </c>
      <c r="H26" s="26">
        <v>1</v>
      </c>
    </row>
    <row r="27" spans="1:8" x14ac:dyDescent="0.4">
      <c r="A27" s="26">
        <v>4</v>
      </c>
      <c r="B27" s="34" t="s">
        <v>238</v>
      </c>
      <c r="C27" s="27" t="s">
        <v>237</v>
      </c>
      <c r="D27" s="27" t="s">
        <v>239</v>
      </c>
      <c r="E27" s="28">
        <v>2455</v>
      </c>
      <c r="F27" s="37">
        <v>244127</v>
      </c>
      <c r="G27" s="38" t="s">
        <v>200</v>
      </c>
      <c r="H27" s="31">
        <v>1</v>
      </c>
    </row>
    <row r="28" spans="1:8" x14ac:dyDescent="0.4">
      <c r="A28" s="26">
        <v>19</v>
      </c>
      <c r="B28" s="35" t="s">
        <v>240</v>
      </c>
      <c r="C28" s="16" t="s">
        <v>241</v>
      </c>
      <c r="D28" s="16" t="s">
        <v>139</v>
      </c>
      <c r="E28" s="17">
        <v>27000</v>
      </c>
      <c r="F28" s="18">
        <v>244165</v>
      </c>
      <c r="G28" s="19" t="s">
        <v>176</v>
      </c>
      <c r="H28" s="20">
        <v>1</v>
      </c>
    </row>
    <row r="29" spans="1:8" ht="21.6" thickBot="1" x14ac:dyDescent="0.45">
      <c r="D29" s="49" t="s">
        <v>166</v>
      </c>
      <c r="E29" s="48">
        <f>SUM(E6:E28)</f>
        <v>74290</v>
      </c>
    </row>
    <row r="30" spans="1:8" ht="21.6" thickTop="1" x14ac:dyDescent="0.4">
      <c r="E30" s="7"/>
    </row>
    <row r="31" spans="1:8" x14ac:dyDescent="0.4">
      <c r="E31" s="7"/>
    </row>
    <row r="32" spans="1:8" x14ac:dyDescent="0.4">
      <c r="E32" s="7"/>
    </row>
    <row r="33" spans="1:8" x14ac:dyDescent="0.4">
      <c r="E33" s="7"/>
    </row>
    <row r="34" spans="1:8" s="6" customFormat="1" x14ac:dyDescent="0.4">
      <c r="A34" s="5"/>
      <c r="B34" s="4"/>
      <c r="C34" s="1"/>
      <c r="D34" s="1"/>
      <c r="E34" s="7"/>
      <c r="G34" s="5"/>
      <c r="H34" s="5"/>
    </row>
    <row r="35" spans="1:8" s="6" customFormat="1" x14ac:dyDescent="0.4">
      <c r="A35" s="5"/>
      <c r="B35" s="1"/>
      <c r="C35" s="1"/>
      <c r="D35" s="1"/>
      <c r="E35" s="7"/>
      <c r="G35" s="5"/>
      <c r="H35" s="5"/>
    </row>
    <row r="36" spans="1:8" s="6" customFormat="1" x14ac:dyDescent="0.4">
      <c r="A36" s="5"/>
      <c r="B36" s="4"/>
      <c r="C36" s="1"/>
      <c r="D36" s="1"/>
      <c r="E36" s="7"/>
      <c r="G36" s="5"/>
      <c r="H36" s="5"/>
    </row>
  </sheetData>
  <mergeCells count="8">
    <mergeCell ref="A1:H1"/>
    <mergeCell ref="A2:H2"/>
    <mergeCell ref="A3:H3"/>
    <mergeCell ref="A4:A5"/>
    <mergeCell ref="C4:C5"/>
    <mergeCell ref="D4:D5"/>
    <mergeCell ref="F4:G4"/>
    <mergeCell ref="H4:H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61"/>
  <sheetViews>
    <sheetView workbookViewId="0">
      <selection activeCell="C18" sqref="C18"/>
    </sheetView>
  </sheetViews>
  <sheetFormatPr defaultColWidth="17.69921875" defaultRowHeight="21" x14ac:dyDescent="0.4"/>
  <cols>
    <col min="1" max="1" width="4.69921875" style="5" customWidth="1"/>
    <col min="2" max="2" width="17.5" style="4" customWidth="1"/>
    <col min="3" max="3" width="31.8984375" style="1" customWidth="1"/>
    <col min="4" max="4" width="43.19921875" style="1" customWidth="1"/>
    <col min="5" max="5" width="14.3984375" style="3" customWidth="1"/>
    <col min="6" max="6" width="11" style="6" customWidth="1"/>
    <col min="7" max="7" width="13.3984375" style="5" customWidth="1"/>
    <col min="8" max="8" width="11.8984375" style="5" customWidth="1"/>
    <col min="9" max="16384" width="17.69921875" style="1"/>
  </cols>
  <sheetData>
    <row r="1" spans="1:8" s="2" customFormat="1" x14ac:dyDescent="0.4">
      <c r="A1" s="118" t="s">
        <v>0</v>
      </c>
      <c r="B1" s="118"/>
      <c r="C1" s="118"/>
      <c r="D1" s="118"/>
      <c r="E1" s="118"/>
      <c r="F1" s="118"/>
      <c r="G1" s="118"/>
      <c r="H1" s="118"/>
    </row>
    <row r="2" spans="1:8" s="2" customFormat="1" x14ac:dyDescent="0.4">
      <c r="A2" s="118" t="s">
        <v>242</v>
      </c>
      <c r="B2" s="118"/>
      <c r="C2" s="118"/>
      <c r="D2" s="118"/>
      <c r="E2" s="118"/>
      <c r="F2" s="118"/>
      <c r="G2" s="118"/>
      <c r="H2" s="118"/>
    </row>
    <row r="3" spans="1:8" s="2" customFormat="1" x14ac:dyDescent="0.4">
      <c r="A3" s="118" t="s">
        <v>13</v>
      </c>
      <c r="B3" s="118"/>
      <c r="C3" s="118"/>
      <c r="D3" s="118"/>
      <c r="E3" s="118"/>
      <c r="F3" s="118"/>
      <c r="G3" s="118"/>
      <c r="H3" s="118"/>
    </row>
    <row r="4" spans="1:8" x14ac:dyDescent="0.4">
      <c r="A4" s="121" t="s">
        <v>1</v>
      </c>
      <c r="B4" s="39" t="s">
        <v>2</v>
      </c>
      <c r="C4" s="121" t="s">
        <v>4</v>
      </c>
      <c r="D4" s="123" t="s">
        <v>5</v>
      </c>
      <c r="E4" s="40" t="s">
        <v>6</v>
      </c>
      <c r="F4" s="125" t="s">
        <v>8</v>
      </c>
      <c r="G4" s="126"/>
      <c r="H4" s="121" t="s">
        <v>11</v>
      </c>
    </row>
    <row r="5" spans="1:8" x14ac:dyDescent="0.4">
      <c r="A5" s="122"/>
      <c r="B5" s="41" t="s">
        <v>3</v>
      </c>
      <c r="C5" s="122"/>
      <c r="D5" s="124"/>
      <c r="E5" s="42" t="s">
        <v>7</v>
      </c>
      <c r="F5" s="43" t="s">
        <v>9</v>
      </c>
      <c r="G5" s="44" t="s">
        <v>10</v>
      </c>
      <c r="H5" s="127"/>
    </row>
    <row r="6" spans="1:8" x14ac:dyDescent="0.4">
      <c r="A6" s="52">
        <v>1</v>
      </c>
      <c r="B6" s="53" t="s">
        <v>21</v>
      </c>
      <c r="C6" s="53" t="s">
        <v>22</v>
      </c>
      <c r="D6" s="53" t="s">
        <v>23</v>
      </c>
      <c r="E6" s="17">
        <v>1395</v>
      </c>
      <c r="F6" s="18">
        <v>244168</v>
      </c>
      <c r="G6" s="19"/>
      <c r="H6" s="20">
        <v>3</v>
      </c>
    </row>
    <row r="7" spans="1:8" ht="42" x14ac:dyDescent="0.4">
      <c r="A7" s="51">
        <v>2</v>
      </c>
      <c r="B7" s="45"/>
      <c r="C7" s="46"/>
      <c r="D7" s="46" t="s">
        <v>310</v>
      </c>
      <c r="E7" s="36">
        <v>3300</v>
      </c>
      <c r="F7" s="37">
        <v>244172</v>
      </c>
      <c r="G7" s="38"/>
      <c r="H7" s="26">
        <v>3</v>
      </c>
    </row>
    <row r="8" spans="1:8" x14ac:dyDescent="0.4">
      <c r="A8" s="52">
        <v>3</v>
      </c>
      <c r="B8" s="53" t="s">
        <v>21</v>
      </c>
      <c r="C8" s="53" t="s">
        <v>22</v>
      </c>
      <c r="D8" s="53" t="s">
        <v>23</v>
      </c>
      <c r="E8" s="17">
        <v>1185</v>
      </c>
      <c r="F8" s="18">
        <v>244190</v>
      </c>
      <c r="G8" s="19"/>
      <c r="H8" s="20">
        <v>3</v>
      </c>
    </row>
    <row r="9" spans="1:8" x14ac:dyDescent="0.4">
      <c r="A9" s="51">
        <v>4</v>
      </c>
      <c r="B9" s="45" t="s">
        <v>185</v>
      </c>
      <c r="C9" s="47" t="s">
        <v>183</v>
      </c>
      <c r="D9" s="46" t="s">
        <v>243</v>
      </c>
      <c r="E9" s="36">
        <v>3700</v>
      </c>
      <c r="F9" s="37">
        <v>244200</v>
      </c>
      <c r="G9" s="38" t="s">
        <v>244</v>
      </c>
      <c r="H9" s="26">
        <v>1</v>
      </c>
    </row>
    <row r="10" spans="1:8" x14ac:dyDescent="0.4">
      <c r="A10" s="52">
        <v>5</v>
      </c>
      <c r="B10" s="45" t="s">
        <v>175</v>
      </c>
      <c r="C10" s="46" t="s">
        <v>26</v>
      </c>
      <c r="D10" s="46" t="s">
        <v>256</v>
      </c>
      <c r="E10" s="36">
        <v>2500</v>
      </c>
      <c r="F10" s="37">
        <v>244202</v>
      </c>
      <c r="G10" s="38" t="s">
        <v>245</v>
      </c>
      <c r="H10" s="26">
        <v>1</v>
      </c>
    </row>
    <row r="11" spans="1:8" ht="63" x14ac:dyDescent="0.4">
      <c r="A11" s="51">
        <v>6</v>
      </c>
      <c r="B11" s="45"/>
      <c r="C11" s="46"/>
      <c r="D11" s="46" t="s">
        <v>305</v>
      </c>
      <c r="E11" s="36">
        <v>450</v>
      </c>
      <c r="F11" s="37">
        <v>244202</v>
      </c>
      <c r="G11" s="38"/>
      <c r="H11" s="26">
        <v>3</v>
      </c>
    </row>
    <row r="12" spans="1:8" ht="42" x14ac:dyDescent="0.4">
      <c r="A12" s="52">
        <v>7</v>
      </c>
      <c r="B12" s="45"/>
      <c r="C12" s="46"/>
      <c r="D12" s="46" t="s">
        <v>301</v>
      </c>
      <c r="E12" s="36">
        <v>12400</v>
      </c>
      <c r="F12" s="37">
        <v>244203</v>
      </c>
      <c r="G12" s="38"/>
      <c r="H12" s="26">
        <v>3</v>
      </c>
    </row>
    <row r="13" spans="1:8" x14ac:dyDescent="0.4">
      <c r="A13" s="51">
        <v>8</v>
      </c>
      <c r="B13" s="45" t="s">
        <v>248</v>
      </c>
      <c r="C13" s="46" t="s">
        <v>249</v>
      </c>
      <c r="D13" s="46" t="s">
        <v>246</v>
      </c>
      <c r="E13" s="36">
        <v>730</v>
      </c>
      <c r="F13" s="37">
        <v>244211</v>
      </c>
      <c r="G13" s="38" t="s">
        <v>247</v>
      </c>
      <c r="H13" s="26">
        <v>1</v>
      </c>
    </row>
    <row r="14" spans="1:8" x14ac:dyDescent="0.4">
      <c r="A14" s="52">
        <v>9</v>
      </c>
      <c r="B14" s="45" t="s">
        <v>211</v>
      </c>
      <c r="C14" s="46" t="s">
        <v>205</v>
      </c>
      <c r="D14" s="46" t="s">
        <v>250</v>
      </c>
      <c r="E14" s="36">
        <v>600</v>
      </c>
      <c r="F14" s="37">
        <v>244211</v>
      </c>
      <c r="G14" s="38" t="s">
        <v>251</v>
      </c>
      <c r="H14" s="26">
        <v>1</v>
      </c>
    </row>
    <row r="15" spans="1:8" x14ac:dyDescent="0.4">
      <c r="A15" s="51">
        <v>10</v>
      </c>
      <c r="B15" s="53" t="s">
        <v>21</v>
      </c>
      <c r="C15" s="53" t="s">
        <v>22</v>
      </c>
      <c r="D15" s="53" t="s">
        <v>23</v>
      </c>
      <c r="E15" s="17">
        <v>1315</v>
      </c>
      <c r="F15" s="18">
        <v>244215</v>
      </c>
      <c r="G15" s="19"/>
      <c r="H15" s="20">
        <v>3</v>
      </c>
    </row>
    <row r="16" spans="1:8" x14ac:dyDescent="0.4">
      <c r="A16" s="52">
        <v>11</v>
      </c>
      <c r="B16" s="45" t="s">
        <v>185</v>
      </c>
      <c r="C16" s="47" t="s">
        <v>183</v>
      </c>
      <c r="D16" s="46" t="s">
        <v>257</v>
      </c>
      <c r="E16" s="36">
        <v>3700</v>
      </c>
      <c r="F16" s="37">
        <v>244216</v>
      </c>
      <c r="G16" s="38" t="s">
        <v>252</v>
      </c>
      <c r="H16" s="26">
        <v>1</v>
      </c>
    </row>
    <row r="17" spans="1:8" x14ac:dyDescent="0.4">
      <c r="A17" s="51">
        <v>12</v>
      </c>
      <c r="B17" s="45" t="s">
        <v>248</v>
      </c>
      <c r="C17" s="46" t="s">
        <v>249</v>
      </c>
      <c r="D17" s="46" t="s">
        <v>258</v>
      </c>
      <c r="E17" s="36">
        <v>4350</v>
      </c>
      <c r="F17" s="37">
        <v>244216</v>
      </c>
      <c r="G17" s="38" t="s">
        <v>253</v>
      </c>
      <c r="H17" s="26">
        <v>1</v>
      </c>
    </row>
    <row r="18" spans="1:8" ht="42" x14ac:dyDescent="0.4">
      <c r="A18" s="52">
        <v>13</v>
      </c>
      <c r="B18" s="45"/>
      <c r="C18" s="46"/>
      <c r="D18" s="46" t="s">
        <v>289</v>
      </c>
      <c r="E18" s="36">
        <v>9500</v>
      </c>
      <c r="F18" s="37">
        <v>244186</v>
      </c>
      <c r="G18" s="38"/>
      <c r="H18" s="26">
        <v>3</v>
      </c>
    </row>
    <row r="19" spans="1:8" x14ac:dyDescent="0.4">
      <c r="A19" s="51">
        <v>14</v>
      </c>
      <c r="B19" s="45"/>
      <c r="C19" s="46"/>
      <c r="D19" s="46" t="s">
        <v>292</v>
      </c>
      <c r="E19" s="36">
        <v>5950</v>
      </c>
      <c r="F19" s="37">
        <v>244196</v>
      </c>
      <c r="G19" s="38"/>
      <c r="H19" s="26">
        <v>3</v>
      </c>
    </row>
    <row r="20" spans="1:8" ht="19.5" customHeight="1" x14ac:dyDescent="0.4">
      <c r="A20" s="52">
        <v>15</v>
      </c>
      <c r="B20" s="45" t="s">
        <v>174</v>
      </c>
      <c r="C20" s="47" t="s">
        <v>28</v>
      </c>
      <c r="D20" s="46" t="s">
        <v>254</v>
      </c>
      <c r="E20" s="36">
        <v>2995</v>
      </c>
      <c r="F20" s="37">
        <v>244223</v>
      </c>
      <c r="G20" s="38" t="s">
        <v>255</v>
      </c>
      <c r="H20" s="26">
        <v>1</v>
      </c>
    </row>
    <row r="21" spans="1:8" x14ac:dyDescent="0.4">
      <c r="A21" s="51">
        <v>16</v>
      </c>
      <c r="B21" s="45" t="s">
        <v>248</v>
      </c>
      <c r="C21" s="46" t="s">
        <v>249</v>
      </c>
      <c r="D21" s="46" t="s">
        <v>259</v>
      </c>
      <c r="E21" s="36">
        <v>2000</v>
      </c>
      <c r="F21" s="37">
        <v>244223</v>
      </c>
      <c r="G21" s="38" t="s">
        <v>260</v>
      </c>
      <c r="H21" s="26">
        <v>1</v>
      </c>
    </row>
    <row r="22" spans="1:8" x14ac:dyDescent="0.4">
      <c r="A22" s="52">
        <v>17</v>
      </c>
      <c r="B22" s="35"/>
      <c r="C22" s="16"/>
      <c r="D22" s="16" t="s">
        <v>307</v>
      </c>
      <c r="E22" s="17">
        <v>4725</v>
      </c>
      <c r="F22" s="18">
        <v>244166</v>
      </c>
      <c r="G22" s="19"/>
      <c r="H22" s="20"/>
    </row>
    <row r="23" spans="1:8" ht="63" x14ac:dyDescent="0.4">
      <c r="A23" s="51">
        <v>18</v>
      </c>
      <c r="B23" s="45"/>
      <c r="C23" s="46"/>
      <c r="D23" s="46" t="s">
        <v>308</v>
      </c>
      <c r="E23" s="36">
        <v>450</v>
      </c>
      <c r="F23" s="37">
        <v>244172</v>
      </c>
      <c r="G23" s="38"/>
      <c r="H23" s="26">
        <v>3</v>
      </c>
    </row>
    <row r="24" spans="1:8" ht="63" x14ac:dyDescent="0.4">
      <c r="A24" s="52">
        <v>19</v>
      </c>
      <c r="B24" s="45"/>
      <c r="C24" s="46"/>
      <c r="D24" s="46" t="s">
        <v>309</v>
      </c>
      <c r="E24" s="36">
        <v>8250</v>
      </c>
      <c r="F24" s="37">
        <v>244172</v>
      </c>
      <c r="G24" s="38"/>
      <c r="H24" s="26">
        <v>3</v>
      </c>
    </row>
    <row r="25" spans="1:8" ht="19.5" customHeight="1" x14ac:dyDescent="0.4">
      <c r="A25" s="51">
        <v>20</v>
      </c>
      <c r="B25" s="45" t="s">
        <v>177</v>
      </c>
      <c r="C25" s="46" t="s">
        <v>220</v>
      </c>
      <c r="D25" s="46" t="s">
        <v>261</v>
      </c>
      <c r="E25" s="36">
        <v>4960</v>
      </c>
      <c r="F25" s="37">
        <v>244174</v>
      </c>
      <c r="G25" s="38" t="s">
        <v>262</v>
      </c>
      <c r="H25" s="26">
        <v>1</v>
      </c>
    </row>
    <row r="26" spans="1:8" x14ac:dyDescent="0.4">
      <c r="A26" s="52">
        <v>21</v>
      </c>
      <c r="B26" s="45" t="s">
        <v>177</v>
      </c>
      <c r="C26" s="46" t="s">
        <v>220</v>
      </c>
      <c r="D26" s="46" t="s">
        <v>264</v>
      </c>
      <c r="E26" s="36">
        <v>3390</v>
      </c>
      <c r="F26" s="37">
        <v>244174</v>
      </c>
      <c r="G26" s="38" t="s">
        <v>263</v>
      </c>
      <c r="H26" s="26">
        <v>1</v>
      </c>
    </row>
    <row r="27" spans="1:8" x14ac:dyDescent="0.4">
      <c r="A27" s="51">
        <v>22</v>
      </c>
      <c r="B27" s="45" t="s">
        <v>268</v>
      </c>
      <c r="C27" s="46" t="s">
        <v>265</v>
      </c>
      <c r="D27" s="46" t="s">
        <v>266</v>
      </c>
      <c r="E27" s="36">
        <v>2900</v>
      </c>
      <c r="F27" s="37">
        <v>244179</v>
      </c>
      <c r="G27" s="38" t="s">
        <v>267</v>
      </c>
      <c r="H27" s="26">
        <v>1</v>
      </c>
    </row>
    <row r="28" spans="1:8" ht="42" x14ac:dyDescent="0.4">
      <c r="A28" s="52">
        <v>23</v>
      </c>
      <c r="B28" s="45"/>
      <c r="C28" s="46"/>
      <c r="D28" s="46" t="s">
        <v>286</v>
      </c>
      <c r="E28" s="36">
        <v>900</v>
      </c>
      <c r="F28" s="37">
        <v>244179</v>
      </c>
      <c r="G28" s="38"/>
      <c r="H28" s="26">
        <v>3</v>
      </c>
    </row>
    <row r="29" spans="1:8" ht="42" x14ac:dyDescent="0.4">
      <c r="A29" s="51">
        <v>24</v>
      </c>
      <c r="B29" s="45"/>
      <c r="C29" s="46"/>
      <c r="D29" s="46" t="s">
        <v>287</v>
      </c>
      <c r="E29" s="36">
        <v>2100</v>
      </c>
      <c r="F29" s="37">
        <v>244179</v>
      </c>
      <c r="G29" s="38"/>
      <c r="H29" s="26">
        <v>3</v>
      </c>
    </row>
    <row r="30" spans="1:8" ht="19.5" customHeight="1" x14ac:dyDescent="0.4">
      <c r="A30" s="52">
        <v>25</v>
      </c>
      <c r="B30" s="45" t="s">
        <v>177</v>
      </c>
      <c r="C30" s="46" t="s">
        <v>220</v>
      </c>
      <c r="D30" s="46" t="s">
        <v>261</v>
      </c>
      <c r="E30" s="36">
        <v>1880</v>
      </c>
      <c r="F30" s="37">
        <v>244186</v>
      </c>
      <c r="G30" s="38" t="s">
        <v>206</v>
      </c>
      <c r="H30" s="26">
        <v>1</v>
      </c>
    </row>
    <row r="31" spans="1:8" ht="42" x14ac:dyDescent="0.4">
      <c r="A31" s="51">
        <v>26</v>
      </c>
      <c r="B31" s="45"/>
      <c r="C31" s="46"/>
      <c r="D31" s="46" t="s">
        <v>286</v>
      </c>
      <c r="E31" s="36">
        <v>240</v>
      </c>
      <c r="F31" s="37">
        <v>244186</v>
      </c>
      <c r="G31" s="38"/>
      <c r="H31" s="26">
        <v>3</v>
      </c>
    </row>
    <row r="32" spans="1:8" ht="42" x14ac:dyDescent="0.4">
      <c r="A32" s="52">
        <v>27</v>
      </c>
      <c r="B32" s="45"/>
      <c r="C32" s="46"/>
      <c r="D32" s="46" t="s">
        <v>287</v>
      </c>
      <c r="E32" s="36">
        <v>2100</v>
      </c>
      <c r="F32" s="37">
        <v>244186</v>
      </c>
      <c r="G32" s="38"/>
      <c r="H32" s="26">
        <v>3</v>
      </c>
    </row>
    <row r="33" spans="1:8" ht="42" x14ac:dyDescent="0.4">
      <c r="A33" s="51">
        <v>28</v>
      </c>
      <c r="B33" s="45"/>
      <c r="C33" s="46"/>
      <c r="D33" s="46" t="s">
        <v>288</v>
      </c>
      <c r="E33" s="36">
        <v>4800</v>
      </c>
      <c r="F33" s="37">
        <v>244186</v>
      </c>
      <c r="G33" s="38"/>
      <c r="H33" s="26">
        <v>3</v>
      </c>
    </row>
    <row r="34" spans="1:8" ht="42" x14ac:dyDescent="0.4">
      <c r="A34" s="52">
        <v>29</v>
      </c>
      <c r="B34" s="45"/>
      <c r="C34" s="46"/>
      <c r="D34" s="46" t="s">
        <v>290</v>
      </c>
      <c r="E34" s="36">
        <v>420</v>
      </c>
      <c r="F34" s="37">
        <v>244201</v>
      </c>
      <c r="G34" s="38"/>
      <c r="H34" s="26">
        <v>3</v>
      </c>
    </row>
    <row r="35" spans="1:8" ht="42" x14ac:dyDescent="0.4">
      <c r="A35" s="51">
        <v>30</v>
      </c>
      <c r="B35" s="45"/>
      <c r="C35" s="46"/>
      <c r="D35" s="46" t="s">
        <v>297</v>
      </c>
      <c r="E35" s="36">
        <v>450</v>
      </c>
      <c r="F35" s="37">
        <v>244196</v>
      </c>
      <c r="G35" s="38"/>
      <c r="H35" s="26">
        <v>3</v>
      </c>
    </row>
    <row r="36" spans="1:8" ht="42" x14ac:dyDescent="0.4">
      <c r="A36" s="52">
        <v>31</v>
      </c>
      <c r="B36" s="45"/>
      <c r="C36" s="46"/>
      <c r="D36" s="46" t="s">
        <v>296</v>
      </c>
      <c r="E36" s="36">
        <v>9000</v>
      </c>
      <c r="F36" s="37">
        <v>244196</v>
      </c>
      <c r="G36" s="38"/>
      <c r="H36" s="26">
        <v>3</v>
      </c>
    </row>
    <row r="37" spans="1:8" x14ac:dyDescent="0.4">
      <c r="A37" s="51">
        <v>32</v>
      </c>
      <c r="B37" s="45"/>
      <c r="C37" s="46"/>
      <c r="D37" s="46" t="s">
        <v>295</v>
      </c>
      <c r="E37" s="36">
        <v>7000</v>
      </c>
      <c r="F37" s="37">
        <v>244196</v>
      </c>
      <c r="G37" s="38"/>
      <c r="H37" s="26">
        <v>3</v>
      </c>
    </row>
    <row r="38" spans="1:8" ht="42" x14ac:dyDescent="0.4">
      <c r="A38" s="52">
        <v>33</v>
      </c>
      <c r="B38" s="45"/>
      <c r="C38" s="46"/>
      <c r="D38" s="46" t="s">
        <v>294</v>
      </c>
      <c r="E38" s="36">
        <v>4000</v>
      </c>
      <c r="F38" s="37">
        <v>244196</v>
      </c>
      <c r="G38" s="38"/>
      <c r="H38" s="26">
        <v>3</v>
      </c>
    </row>
    <row r="39" spans="1:8" ht="63" x14ac:dyDescent="0.4">
      <c r="A39" s="51">
        <v>34</v>
      </c>
      <c r="B39" s="45"/>
      <c r="C39" s="46"/>
      <c r="D39" s="46" t="s">
        <v>302</v>
      </c>
      <c r="E39" s="36">
        <v>450</v>
      </c>
      <c r="F39" s="37">
        <v>244202</v>
      </c>
      <c r="G39" s="38"/>
      <c r="H39" s="26">
        <v>3</v>
      </c>
    </row>
    <row r="40" spans="1:8" ht="84" x14ac:dyDescent="0.4">
      <c r="A40" s="52">
        <v>35</v>
      </c>
      <c r="B40" s="45"/>
      <c r="C40" s="46"/>
      <c r="D40" s="46" t="s">
        <v>303</v>
      </c>
      <c r="E40" s="36">
        <v>8930</v>
      </c>
      <c r="F40" s="37">
        <v>244202</v>
      </c>
      <c r="G40" s="38"/>
      <c r="H40" s="26">
        <v>3</v>
      </c>
    </row>
    <row r="41" spans="1:8" ht="63" x14ac:dyDescent="0.4">
      <c r="A41" s="51">
        <v>36</v>
      </c>
      <c r="B41" s="45"/>
      <c r="C41" s="46"/>
      <c r="D41" s="46" t="s">
        <v>304</v>
      </c>
      <c r="E41" s="36">
        <v>8400</v>
      </c>
      <c r="F41" s="37">
        <v>244202</v>
      </c>
      <c r="G41" s="38"/>
      <c r="H41" s="26">
        <v>3</v>
      </c>
    </row>
    <row r="42" spans="1:8" ht="42" x14ac:dyDescent="0.4">
      <c r="A42" s="52">
        <v>37</v>
      </c>
      <c r="B42" s="45"/>
      <c r="C42" s="46"/>
      <c r="D42" s="46" t="s">
        <v>298</v>
      </c>
      <c r="E42" s="36">
        <v>450</v>
      </c>
      <c r="F42" s="37">
        <v>244203</v>
      </c>
      <c r="G42" s="38"/>
      <c r="H42" s="26">
        <v>3</v>
      </c>
    </row>
    <row r="43" spans="1:8" ht="63" x14ac:dyDescent="0.4">
      <c r="A43" s="51">
        <v>38</v>
      </c>
      <c r="B43" s="45"/>
      <c r="C43" s="46"/>
      <c r="D43" s="46" t="s">
        <v>299</v>
      </c>
      <c r="E43" s="36">
        <v>6000</v>
      </c>
      <c r="F43" s="37">
        <v>244203</v>
      </c>
      <c r="G43" s="38"/>
      <c r="H43" s="26">
        <v>3</v>
      </c>
    </row>
    <row r="44" spans="1:8" ht="42" x14ac:dyDescent="0.4">
      <c r="A44" s="52">
        <v>39</v>
      </c>
      <c r="B44" s="45"/>
      <c r="C44" s="46"/>
      <c r="D44" s="46" t="s">
        <v>300</v>
      </c>
      <c r="E44" s="36">
        <v>2400</v>
      </c>
      <c r="F44" s="37">
        <v>244203</v>
      </c>
      <c r="G44" s="38"/>
      <c r="H44" s="26">
        <v>3</v>
      </c>
    </row>
    <row r="45" spans="1:8" ht="84" x14ac:dyDescent="0.4">
      <c r="A45" s="51">
        <v>40</v>
      </c>
      <c r="B45" s="45"/>
      <c r="C45" s="46"/>
      <c r="D45" s="46" t="s">
        <v>293</v>
      </c>
      <c r="E45" s="36">
        <v>6000</v>
      </c>
      <c r="F45" s="37">
        <v>244204</v>
      </c>
      <c r="G45" s="38"/>
      <c r="H45" s="26">
        <v>3</v>
      </c>
    </row>
    <row r="46" spans="1:8" ht="19.5" customHeight="1" x14ac:dyDescent="0.4">
      <c r="A46" s="52">
        <v>41</v>
      </c>
      <c r="B46" s="45" t="s">
        <v>272</v>
      </c>
      <c r="C46" s="46" t="s">
        <v>269</v>
      </c>
      <c r="D46" s="46" t="s">
        <v>270</v>
      </c>
      <c r="E46" s="36">
        <v>800</v>
      </c>
      <c r="F46" s="37">
        <v>244209</v>
      </c>
      <c r="G46" s="38" t="s">
        <v>271</v>
      </c>
      <c r="H46" s="26">
        <v>1</v>
      </c>
    </row>
    <row r="47" spans="1:8" ht="42" x14ac:dyDescent="0.4">
      <c r="A47" s="51">
        <v>42</v>
      </c>
      <c r="B47" s="35" t="s">
        <v>273</v>
      </c>
      <c r="C47" s="16" t="s">
        <v>274</v>
      </c>
      <c r="D47" s="53" t="s">
        <v>275</v>
      </c>
      <c r="E47" s="36">
        <v>2750</v>
      </c>
      <c r="F47" s="37">
        <v>244209</v>
      </c>
      <c r="G47" s="38" t="s">
        <v>276</v>
      </c>
      <c r="H47" s="26">
        <v>1</v>
      </c>
    </row>
    <row r="48" spans="1:8" x14ac:dyDescent="0.4">
      <c r="A48" s="52">
        <v>43</v>
      </c>
      <c r="B48" s="35"/>
      <c r="C48" s="16"/>
      <c r="D48" s="16" t="s">
        <v>291</v>
      </c>
      <c r="E48" s="17">
        <v>4725</v>
      </c>
      <c r="F48" s="18">
        <v>244209</v>
      </c>
      <c r="G48" s="19"/>
      <c r="H48" s="20"/>
    </row>
    <row r="49" spans="1:8" x14ac:dyDescent="0.4">
      <c r="A49" s="51">
        <v>44</v>
      </c>
      <c r="B49" s="45" t="s">
        <v>211</v>
      </c>
      <c r="C49" s="46" t="s">
        <v>205</v>
      </c>
      <c r="D49" s="46" t="s">
        <v>277</v>
      </c>
      <c r="E49" s="36">
        <v>1120</v>
      </c>
      <c r="F49" s="37">
        <v>244211</v>
      </c>
      <c r="G49" s="38" t="s">
        <v>278</v>
      </c>
      <c r="H49" s="26">
        <v>1</v>
      </c>
    </row>
    <row r="50" spans="1:8" x14ac:dyDescent="0.4">
      <c r="A50" s="52">
        <v>45</v>
      </c>
      <c r="B50" s="45" t="s">
        <v>211</v>
      </c>
      <c r="C50" s="46" t="s">
        <v>279</v>
      </c>
      <c r="D50" s="46" t="s">
        <v>280</v>
      </c>
      <c r="E50" s="36">
        <v>3734.3</v>
      </c>
      <c r="F50" s="37">
        <v>244212</v>
      </c>
      <c r="G50" s="38" t="s">
        <v>281</v>
      </c>
      <c r="H50" s="26">
        <v>1</v>
      </c>
    </row>
    <row r="51" spans="1:8" ht="19.5" customHeight="1" x14ac:dyDescent="0.4">
      <c r="A51" s="51">
        <v>46</v>
      </c>
      <c r="B51" s="45" t="s">
        <v>215</v>
      </c>
      <c r="C51" s="46" t="s">
        <v>214</v>
      </c>
      <c r="D51" s="46" t="s">
        <v>282</v>
      </c>
      <c r="E51" s="36">
        <v>700</v>
      </c>
      <c r="F51" s="37">
        <v>244215</v>
      </c>
      <c r="G51" s="38" t="s">
        <v>283</v>
      </c>
      <c r="H51" s="26">
        <v>1</v>
      </c>
    </row>
    <row r="52" spans="1:8" x14ac:dyDescent="0.4">
      <c r="A52" s="52">
        <v>47</v>
      </c>
      <c r="B52" s="35"/>
      <c r="C52" s="16"/>
      <c r="D52" s="16" t="s">
        <v>306</v>
      </c>
      <c r="E52" s="17">
        <v>4725</v>
      </c>
      <c r="F52" s="18">
        <v>244218</v>
      </c>
      <c r="G52" s="19"/>
      <c r="H52" s="20">
        <v>3</v>
      </c>
    </row>
    <row r="53" spans="1:8" x14ac:dyDescent="0.4">
      <c r="A53" s="51">
        <v>48</v>
      </c>
      <c r="B53" s="45" t="s">
        <v>180</v>
      </c>
      <c r="C53" s="46" t="s">
        <v>181</v>
      </c>
      <c r="D53" s="46" t="s">
        <v>284</v>
      </c>
      <c r="E53" s="36">
        <v>1350</v>
      </c>
      <c r="F53" s="37">
        <v>244225</v>
      </c>
      <c r="G53" s="38" t="s">
        <v>285</v>
      </c>
      <c r="H53" s="26">
        <v>1</v>
      </c>
    </row>
    <row r="54" spans="1:8" ht="21.6" thickBot="1" x14ac:dyDescent="0.45">
      <c r="D54" s="50" t="s">
        <v>166</v>
      </c>
      <c r="E54" s="48">
        <f>SUM(E6:E53)</f>
        <v>166169.29999999999</v>
      </c>
    </row>
    <row r="55" spans="1:8" ht="21.6" thickTop="1" x14ac:dyDescent="0.4">
      <c r="E55" s="7"/>
    </row>
    <row r="56" spans="1:8" x14ac:dyDescent="0.4">
      <c r="E56" s="7"/>
    </row>
    <row r="57" spans="1:8" x14ac:dyDescent="0.4">
      <c r="E57" s="7"/>
    </row>
    <row r="58" spans="1:8" x14ac:dyDescent="0.4">
      <c r="E58" s="7"/>
    </row>
    <row r="59" spans="1:8" s="6" customFormat="1" x14ac:dyDescent="0.4">
      <c r="A59" s="5"/>
      <c r="B59" s="4"/>
      <c r="C59" s="1"/>
      <c r="D59" s="1"/>
      <c r="E59" s="7"/>
      <c r="G59" s="5"/>
      <c r="H59" s="5"/>
    </row>
    <row r="60" spans="1:8" s="6" customFormat="1" x14ac:dyDescent="0.4">
      <c r="A60" s="5"/>
      <c r="B60" s="1"/>
      <c r="C60" s="1"/>
      <c r="D60" s="1"/>
      <c r="E60" s="7"/>
      <c r="G60" s="5"/>
      <c r="H60" s="5"/>
    </row>
    <row r="61" spans="1:8" s="6" customFormat="1" x14ac:dyDescent="0.4">
      <c r="A61" s="5"/>
      <c r="B61" s="4"/>
      <c r="C61" s="1"/>
      <c r="D61" s="1"/>
      <c r="E61" s="7"/>
      <c r="G61" s="5"/>
      <c r="H61" s="5"/>
    </row>
  </sheetData>
  <mergeCells count="8">
    <mergeCell ref="A1:H1"/>
    <mergeCell ref="A2:H2"/>
    <mergeCell ref="A3:H3"/>
    <mergeCell ref="A4:A5"/>
    <mergeCell ref="C4:C5"/>
    <mergeCell ref="D4:D5"/>
    <mergeCell ref="F4:G4"/>
    <mergeCell ref="H4:H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61"/>
  <sheetViews>
    <sheetView topLeftCell="A4" zoomScaleNormal="100" workbookViewId="0">
      <selection activeCell="C16" sqref="C16"/>
    </sheetView>
  </sheetViews>
  <sheetFormatPr defaultColWidth="17.69921875" defaultRowHeight="21" x14ac:dyDescent="0.4"/>
  <cols>
    <col min="1" max="1" width="4.69921875" style="5" customWidth="1"/>
    <col min="2" max="2" width="23.5" style="1" customWidth="1"/>
    <col min="3" max="3" width="44" style="1" customWidth="1"/>
    <col min="4" max="4" width="13.69921875" style="3" customWidth="1"/>
    <col min="5" max="5" width="11" style="6" customWidth="1"/>
    <col min="6" max="6" width="13.3984375" style="5" customWidth="1"/>
    <col min="7" max="7" width="11.8984375" style="5" customWidth="1"/>
    <col min="8" max="16384" width="17.69921875" style="1"/>
  </cols>
  <sheetData>
    <row r="1" spans="1:7" s="2" customFormat="1" hidden="1" x14ac:dyDescent="0.4">
      <c r="A1" s="128" t="s">
        <v>0</v>
      </c>
      <c r="B1" s="128"/>
      <c r="C1" s="128"/>
      <c r="D1" s="128"/>
      <c r="E1" s="128"/>
      <c r="F1" s="128"/>
      <c r="G1" s="128"/>
    </row>
    <row r="2" spans="1:7" s="2" customFormat="1" hidden="1" x14ac:dyDescent="0.4">
      <c r="A2" s="128" t="s">
        <v>242</v>
      </c>
      <c r="B2" s="128"/>
      <c r="C2" s="128"/>
      <c r="D2" s="128"/>
      <c r="E2" s="128"/>
      <c r="F2" s="128"/>
      <c r="G2" s="128"/>
    </row>
    <row r="3" spans="1:7" s="2" customFormat="1" hidden="1" x14ac:dyDescent="0.4">
      <c r="A3" s="128" t="s">
        <v>13</v>
      </c>
      <c r="B3" s="128"/>
      <c r="C3" s="128"/>
      <c r="D3" s="128"/>
      <c r="E3" s="128"/>
      <c r="F3" s="128"/>
      <c r="G3" s="128"/>
    </row>
    <row r="4" spans="1:7" x14ac:dyDescent="0.4">
      <c r="A4" s="121" t="s">
        <v>1</v>
      </c>
      <c r="B4" s="121" t="s">
        <v>4</v>
      </c>
      <c r="C4" s="123" t="s">
        <v>5</v>
      </c>
      <c r="D4" s="40" t="s">
        <v>6</v>
      </c>
      <c r="E4" s="125" t="s">
        <v>8</v>
      </c>
      <c r="F4" s="126"/>
      <c r="G4" s="121" t="s">
        <v>11</v>
      </c>
    </row>
    <row r="5" spans="1:7" x14ac:dyDescent="0.4">
      <c r="A5" s="122"/>
      <c r="B5" s="122"/>
      <c r="C5" s="124"/>
      <c r="D5" s="42" t="s">
        <v>7</v>
      </c>
      <c r="E5" s="43" t="s">
        <v>9</v>
      </c>
      <c r="F5" s="44" t="s">
        <v>10</v>
      </c>
      <c r="G5" s="127"/>
    </row>
    <row r="6" spans="1:7" x14ac:dyDescent="0.4">
      <c r="A6" s="55"/>
      <c r="B6" s="53"/>
      <c r="C6" s="53"/>
      <c r="D6" s="17"/>
      <c r="E6" s="18"/>
      <c r="F6" s="19"/>
      <c r="G6" s="20"/>
    </row>
    <row r="7" spans="1:7" x14ac:dyDescent="0.4">
      <c r="A7" s="51"/>
      <c r="B7" s="46"/>
      <c r="C7" s="46"/>
      <c r="D7" s="36"/>
      <c r="E7" s="37"/>
      <c r="F7" s="38"/>
      <c r="G7" s="26"/>
    </row>
    <row r="8" spans="1:7" x14ac:dyDescent="0.4">
      <c r="A8" s="55"/>
      <c r="B8" s="53"/>
      <c r="C8" s="53"/>
      <c r="D8" s="17"/>
      <c r="E8" s="18"/>
      <c r="F8" s="19"/>
      <c r="G8" s="20"/>
    </row>
    <row r="9" spans="1:7" x14ac:dyDescent="0.4">
      <c r="A9" s="51"/>
      <c r="B9" s="47"/>
      <c r="C9" s="46"/>
      <c r="D9" s="36"/>
      <c r="E9" s="37"/>
      <c r="F9" s="38"/>
      <c r="G9" s="26"/>
    </row>
    <row r="10" spans="1:7" x14ac:dyDescent="0.4">
      <c r="A10" s="55"/>
      <c r="B10" s="46"/>
      <c r="C10" s="46"/>
      <c r="D10" s="36"/>
      <c r="E10" s="37"/>
      <c r="F10" s="38"/>
      <c r="G10" s="26"/>
    </row>
    <row r="11" spans="1:7" x14ac:dyDescent="0.4">
      <c r="A11" s="51"/>
      <c r="B11" s="46"/>
      <c r="C11" s="46"/>
      <c r="D11" s="36"/>
      <c r="E11" s="37"/>
      <c r="F11" s="38"/>
      <c r="G11" s="26"/>
    </row>
    <row r="12" spans="1:7" x14ac:dyDescent="0.4">
      <c r="A12" s="55"/>
      <c r="B12" s="46"/>
      <c r="C12" s="46"/>
      <c r="D12" s="36"/>
      <c r="E12" s="37"/>
      <c r="F12" s="38"/>
      <c r="G12" s="26"/>
    </row>
    <row r="13" spans="1:7" x14ac:dyDescent="0.4">
      <c r="A13" s="51"/>
      <c r="B13" s="46"/>
      <c r="C13" s="46"/>
      <c r="D13" s="36"/>
      <c r="E13" s="37"/>
      <c r="F13" s="38"/>
      <c r="G13" s="26"/>
    </row>
    <row r="14" spans="1:7" x14ac:dyDescent="0.4">
      <c r="A14" s="55"/>
      <c r="B14" s="46"/>
      <c r="C14" s="46"/>
      <c r="D14" s="36"/>
      <c r="E14" s="37"/>
      <c r="F14" s="38"/>
      <c r="G14" s="26"/>
    </row>
    <row r="15" spans="1:7" x14ac:dyDescent="0.4">
      <c r="A15" s="51"/>
      <c r="B15" s="53"/>
      <c r="C15" s="53"/>
      <c r="D15" s="17"/>
      <c r="E15" s="18"/>
      <c r="F15" s="19"/>
      <c r="G15" s="20"/>
    </row>
    <row r="16" spans="1:7" x14ac:dyDescent="0.4">
      <c r="A16" s="55"/>
      <c r="B16" s="47"/>
      <c r="C16" s="46"/>
      <c r="D16" s="36"/>
      <c r="E16" s="37"/>
      <c r="F16" s="38"/>
      <c r="G16" s="26"/>
    </row>
    <row r="17" spans="1:7" x14ac:dyDescent="0.4">
      <c r="A17" s="51"/>
      <c r="B17" s="46"/>
      <c r="C17" s="46"/>
      <c r="D17" s="36"/>
      <c r="E17" s="37"/>
      <c r="F17" s="38"/>
      <c r="G17" s="26"/>
    </row>
    <row r="18" spans="1:7" x14ac:dyDescent="0.4">
      <c r="A18" s="55"/>
      <c r="B18" s="46"/>
      <c r="C18" s="46"/>
      <c r="D18" s="36"/>
      <c r="E18" s="37"/>
      <c r="F18" s="38"/>
      <c r="G18" s="26"/>
    </row>
    <row r="19" spans="1:7" x14ac:dyDescent="0.4">
      <c r="A19" s="51"/>
      <c r="B19" s="46"/>
      <c r="C19" s="46"/>
      <c r="D19" s="36"/>
      <c r="E19" s="37"/>
      <c r="F19" s="38"/>
      <c r="G19" s="26"/>
    </row>
    <row r="20" spans="1:7" ht="19.5" customHeight="1" x14ac:dyDescent="0.4">
      <c r="A20" s="55"/>
      <c r="B20" s="47"/>
      <c r="C20" s="46"/>
      <c r="D20" s="36"/>
      <c r="E20" s="37"/>
      <c r="F20" s="38"/>
      <c r="G20" s="26"/>
    </row>
    <row r="21" spans="1:7" x14ac:dyDescent="0.4">
      <c r="A21" s="51"/>
      <c r="B21" s="46"/>
      <c r="C21" s="46"/>
      <c r="D21" s="36"/>
      <c r="E21" s="37"/>
      <c r="F21" s="38"/>
      <c r="G21" s="26"/>
    </row>
    <row r="22" spans="1:7" x14ac:dyDescent="0.4">
      <c r="A22" s="55"/>
      <c r="B22" s="16"/>
      <c r="C22" s="16"/>
      <c r="D22" s="17"/>
      <c r="E22" s="18"/>
      <c r="F22" s="19"/>
      <c r="G22" s="20"/>
    </row>
    <row r="23" spans="1:7" x14ac:dyDescent="0.4">
      <c r="A23" s="51"/>
      <c r="B23" s="46"/>
      <c r="C23" s="46"/>
      <c r="D23" s="36"/>
      <c r="E23" s="37"/>
      <c r="F23" s="38"/>
      <c r="G23" s="26"/>
    </row>
    <row r="24" spans="1:7" x14ac:dyDescent="0.4">
      <c r="A24" s="55"/>
      <c r="B24" s="46"/>
      <c r="C24" s="46"/>
      <c r="D24" s="36"/>
      <c r="E24" s="37"/>
      <c r="F24" s="38"/>
      <c r="G24" s="26"/>
    </row>
    <row r="25" spans="1:7" ht="19.5" customHeight="1" x14ac:dyDescent="0.4">
      <c r="A25" s="51"/>
      <c r="B25" s="46"/>
      <c r="C25" s="46"/>
      <c r="D25" s="36"/>
      <c r="E25" s="37"/>
      <c r="F25" s="38"/>
      <c r="G25" s="26"/>
    </row>
    <row r="26" spans="1:7" x14ac:dyDescent="0.4">
      <c r="A26" s="55"/>
      <c r="B26" s="46"/>
      <c r="C26" s="46"/>
      <c r="D26" s="36"/>
      <c r="E26" s="37"/>
      <c r="F26" s="38"/>
      <c r="G26" s="26"/>
    </row>
    <row r="27" spans="1:7" x14ac:dyDescent="0.4">
      <c r="A27" s="51"/>
      <c r="B27" s="46"/>
      <c r="C27" s="46"/>
      <c r="D27" s="36"/>
      <c r="E27" s="37"/>
      <c r="F27" s="38"/>
      <c r="G27" s="26"/>
    </row>
    <row r="28" spans="1:7" x14ac:dyDescent="0.4">
      <c r="A28" s="55"/>
      <c r="B28" s="46"/>
      <c r="C28" s="46"/>
      <c r="D28" s="36"/>
      <c r="E28" s="37"/>
      <c r="F28" s="38"/>
      <c r="G28" s="26"/>
    </row>
    <row r="29" spans="1:7" x14ac:dyDescent="0.4">
      <c r="A29" s="51"/>
      <c r="B29" s="46"/>
      <c r="C29" s="46"/>
      <c r="D29" s="36"/>
      <c r="E29" s="37"/>
      <c r="F29" s="38"/>
      <c r="G29" s="26"/>
    </row>
    <row r="30" spans="1:7" ht="19.5" customHeight="1" x14ac:dyDescent="0.4">
      <c r="A30" s="55"/>
      <c r="B30" s="46"/>
      <c r="C30" s="46"/>
      <c r="D30" s="36"/>
      <c r="E30" s="37"/>
      <c r="F30" s="38"/>
      <c r="G30" s="26"/>
    </row>
    <row r="31" spans="1:7" x14ac:dyDescent="0.4">
      <c r="A31" s="51"/>
      <c r="B31" s="46"/>
      <c r="C31" s="46"/>
      <c r="D31" s="36"/>
      <c r="E31" s="37"/>
      <c r="F31" s="38"/>
      <c r="G31" s="26"/>
    </row>
    <row r="32" spans="1:7" x14ac:dyDescent="0.4">
      <c r="A32" s="55"/>
      <c r="B32" s="46"/>
      <c r="C32" s="46"/>
      <c r="D32" s="36"/>
      <c r="E32" s="37"/>
      <c r="F32" s="38"/>
      <c r="G32" s="26"/>
    </row>
    <row r="33" spans="1:7" x14ac:dyDescent="0.4">
      <c r="A33" s="51"/>
      <c r="B33" s="46"/>
      <c r="C33" s="46"/>
      <c r="D33" s="36"/>
      <c r="E33" s="37"/>
      <c r="F33" s="38"/>
      <c r="G33" s="26"/>
    </row>
    <row r="34" spans="1:7" x14ac:dyDescent="0.4">
      <c r="A34" s="55"/>
      <c r="B34" s="46"/>
      <c r="C34" s="46"/>
      <c r="D34" s="36"/>
      <c r="E34" s="37"/>
      <c r="F34" s="38"/>
      <c r="G34" s="26"/>
    </row>
    <row r="35" spans="1:7" x14ac:dyDescent="0.4">
      <c r="A35" s="51"/>
      <c r="B35" s="46"/>
      <c r="C35" s="46"/>
      <c r="D35" s="36"/>
      <c r="E35" s="37"/>
      <c r="F35" s="38"/>
      <c r="G35" s="26"/>
    </row>
    <row r="36" spans="1:7" x14ac:dyDescent="0.4">
      <c r="A36" s="55"/>
      <c r="B36" s="46"/>
      <c r="C36" s="46"/>
      <c r="D36" s="36"/>
      <c r="E36" s="37"/>
      <c r="F36" s="38"/>
      <c r="G36" s="26"/>
    </row>
    <row r="37" spans="1:7" x14ac:dyDescent="0.4">
      <c r="A37" s="51"/>
      <c r="B37" s="46"/>
      <c r="C37" s="46"/>
      <c r="D37" s="36"/>
      <c r="E37" s="37"/>
      <c r="F37" s="38"/>
      <c r="G37" s="26"/>
    </row>
    <row r="38" spans="1:7" x14ac:dyDescent="0.4">
      <c r="A38" s="55"/>
      <c r="B38" s="46"/>
      <c r="C38" s="46"/>
      <c r="D38" s="36"/>
      <c r="E38" s="37"/>
      <c r="F38" s="38"/>
      <c r="G38" s="26"/>
    </row>
    <row r="39" spans="1:7" x14ac:dyDescent="0.4">
      <c r="A39" s="51"/>
      <c r="B39" s="46"/>
      <c r="C39" s="46"/>
      <c r="D39" s="36"/>
      <c r="E39" s="37"/>
      <c r="F39" s="38"/>
      <c r="G39" s="26"/>
    </row>
    <row r="40" spans="1:7" x14ac:dyDescent="0.4">
      <c r="A40" s="55"/>
      <c r="B40" s="46"/>
      <c r="C40" s="46"/>
      <c r="D40" s="36"/>
      <c r="E40" s="37"/>
      <c r="F40" s="38"/>
      <c r="G40" s="26"/>
    </row>
    <row r="41" spans="1:7" x14ac:dyDescent="0.4">
      <c r="A41" s="51"/>
      <c r="B41" s="46"/>
      <c r="C41" s="46"/>
      <c r="D41" s="36"/>
      <c r="E41" s="37"/>
      <c r="F41" s="38"/>
      <c r="G41" s="26"/>
    </row>
    <row r="42" spans="1:7" x14ac:dyDescent="0.4">
      <c r="A42" s="55"/>
      <c r="B42" s="46"/>
      <c r="C42" s="46"/>
      <c r="D42" s="36"/>
      <c r="E42" s="37"/>
      <c r="F42" s="38"/>
      <c r="G42" s="26"/>
    </row>
    <row r="43" spans="1:7" x14ac:dyDescent="0.4">
      <c r="A43" s="51"/>
      <c r="B43" s="46"/>
      <c r="C43" s="46"/>
      <c r="D43" s="36"/>
      <c r="E43" s="37"/>
      <c r="F43" s="38"/>
      <c r="G43" s="26"/>
    </row>
    <row r="44" spans="1:7" x14ac:dyDescent="0.4">
      <c r="A44" s="55"/>
      <c r="B44" s="46"/>
      <c r="C44" s="46"/>
      <c r="D44" s="36"/>
      <c r="E44" s="37"/>
      <c r="F44" s="38"/>
      <c r="G44" s="26"/>
    </row>
    <row r="45" spans="1:7" x14ac:dyDescent="0.4">
      <c r="A45" s="51"/>
      <c r="B45" s="46"/>
      <c r="C45" s="46"/>
      <c r="D45" s="36"/>
      <c r="E45" s="37"/>
      <c r="F45" s="38"/>
      <c r="G45" s="26"/>
    </row>
    <row r="46" spans="1:7" ht="19.5" customHeight="1" x14ac:dyDescent="0.4">
      <c r="A46" s="55"/>
      <c r="B46" s="46"/>
      <c r="C46" s="46"/>
      <c r="D46" s="36"/>
      <c r="E46" s="37"/>
      <c r="F46" s="38"/>
      <c r="G46" s="26"/>
    </row>
    <row r="47" spans="1:7" x14ac:dyDescent="0.4">
      <c r="A47" s="51"/>
      <c r="B47" s="16"/>
      <c r="C47" s="53"/>
      <c r="D47" s="36"/>
      <c r="E47" s="37"/>
      <c r="F47" s="38"/>
      <c r="G47" s="26"/>
    </row>
    <row r="48" spans="1:7" x14ac:dyDescent="0.4">
      <c r="A48" s="55"/>
      <c r="B48" s="16"/>
      <c r="C48" s="16"/>
      <c r="D48" s="17"/>
      <c r="E48" s="18"/>
      <c r="F48" s="19"/>
      <c r="G48" s="20"/>
    </row>
    <row r="49" spans="1:7" x14ac:dyDescent="0.4">
      <c r="A49" s="51"/>
      <c r="B49" s="46"/>
      <c r="C49" s="46"/>
      <c r="D49" s="36"/>
      <c r="E49" s="37"/>
      <c r="F49" s="38"/>
      <c r="G49" s="26"/>
    </row>
    <row r="50" spans="1:7" x14ac:dyDescent="0.4">
      <c r="A50" s="55"/>
      <c r="B50" s="46"/>
      <c r="C50" s="46"/>
      <c r="D50" s="36"/>
      <c r="E50" s="37"/>
      <c r="F50" s="38"/>
      <c r="G50" s="26"/>
    </row>
    <row r="51" spans="1:7" ht="19.5" customHeight="1" x14ac:dyDescent="0.4">
      <c r="A51" s="51"/>
      <c r="B51" s="46"/>
      <c r="C51" s="46"/>
      <c r="D51" s="36"/>
      <c r="E51" s="37"/>
      <c r="F51" s="38"/>
      <c r="G51" s="26"/>
    </row>
    <row r="52" spans="1:7" x14ac:dyDescent="0.4">
      <c r="A52" s="55"/>
      <c r="B52" s="16"/>
      <c r="C52" s="16"/>
      <c r="D52" s="17"/>
      <c r="E52" s="18"/>
      <c r="F52" s="19"/>
      <c r="G52" s="20"/>
    </row>
    <row r="53" spans="1:7" x14ac:dyDescent="0.4">
      <c r="A53" s="51"/>
      <c r="B53" s="46"/>
      <c r="C53" s="46"/>
      <c r="D53" s="36"/>
      <c r="E53" s="37"/>
      <c r="F53" s="38"/>
      <c r="G53" s="26"/>
    </row>
    <row r="54" spans="1:7" ht="21.6" thickBot="1" x14ac:dyDescent="0.45">
      <c r="C54" s="54" t="s">
        <v>166</v>
      </c>
      <c r="D54" s="48">
        <f>SUM(D6:D53)</f>
        <v>0</v>
      </c>
    </row>
    <row r="55" spans="1:7" ht="21.6" thickTop="1" x14ac:dyDescent="0.4">
      <c r="D55" s="7"/>
    </row>
    <row r="56" spans="1:7" x14ac:dyDescent="0.4">
      <c r="D56" s="7"/>
    </row>
    <row r="57" spans="1:7" x14ac:dyDescent="0.4">
      <c r="D57" s="7"/>
    </row>
    <row r="58" spans="1:7" x14ac:dyDescent="0.4">
      <c r="D58" s="7"/>
    </row>
    <row r="59" spans="1:7" s="6" customFormat="1" x14ac:dyDescent="0.4">
      <c r="A59" s="5"/>
      <c r="B59" s="1"/>
      <c r="C59" s="1"/>
      <c r="D59" s="7"/>
      <c r="F59" s="5"/>
      <c r="G59" s="5"/>
    </row>
    <row r="60" spans="1:7" s="6" customFormat="1" x14ac:dyDescent="0.4">
      <c r="A60" s="5"/>
      <c r="B60" s="1"/>
      <c r="C60" s="1"/>
      <c r="D60" s="7"/>
      <c r="F60" s="5"/>
      <c r="G60" s="5"/>
    </row>
    <row r="61" spans="1:7" s="6" customFormat="1" x14ac:dyDescent="0.4">
      <c r="A61" s="5"/>
      <c r="B61" s="1"/>
      <c r="C61" s="1"/>
      <c r="D61" s="7"/>
      <c r="F61" s="5"/>
      <c r="G61" s="5"/>
    </row>
  </sheetData>
  <mergeCells count="8">
    <mergeCell ref="A1:G1"/>
    <mergeCell ref="A2:G2"/>
    <mergeCell ref="A3:G3"/>
    <mergeCell ref="A4:A5"/>
    <mergeCell ref="B4:B5"/>
    <mergeCell ref="C4:C5"/>
    <mergeCell ref="E4:F4"/>
    <mergeCell ref="G4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66"/>
  <sheetViews>
    <sheetView workbookViewId="0">
      <selection activeCell="C60" sqref="C60"/>
    </sheetView>
  </sheetViews>
  <sheetFormatPr defaultColWidth="17.69921875" defaultRowHeight="21" x14ac:dyDescent="0.4"/>
  <cols>
    <col min="1" max="1" width="4.69921875" style="8" customWidth="1"/>
    <col min="2" max="2" width="19.19921875" style="4" customWidth="1"/>
    <col min="3" max="3" width="21" style="1" bestFit="1" customWidth="1"/>
    <col min="4" max="4" width="37.59765625" style="1" customWidth="1"/>
    <col min="5" max="5" width="15.69921875" style="3" customWidth="1"/>
    <col min="6" max="6" width="11" style="6" customWidth="1"/>
    <col min="7" max="7" width="13.3984375" style="5" customWidth="1"/>
    <col min="8" max="8" width="11.8984375" style="5" customWidth="1"/>
    <col min="9" max="16384" width="17.69921875" style="1"/>
  </cols>
  <sheetData>
    <row r="1" spans="1:8" s="2" customFormat="1" x14ac:dyDescent="0.4">
      <c r="A1" s="118" t="s">
        <v>0</v>
      </c>
      <c r="B1" s="118"/>
      <c r="C1" s="118"/>
      <c r="D1" s="118"/>
      <c r="E1" s="118"/>
      <c r="F1" s="118"/>
      <c r="G1" s="118"/>
      <c r="H1" s="118"/>
    </row>
    <row r="2" spans="1:8" s="2" customFormat="1" x14ac:dyDescent="0.4">
      <c r="A2" s="118" t="s">
        <v>34</v>
      </c>
      <c r="B2" s="118"/>
      <c r="C2" s="118"/>
      <c r="D2" s="118"/>
      <c r="E2" s="118"/>
      <c r="F2" s="118"/>
      <c r="G2" s="118"/>
      <c r="H2" s="118"/>
    </row>
    <row r="3" spans="1:8" s="2" customFormat="1" x14ac:dyDescent="0.4">
      <c r="A3" s="118" t="s">
        <v>13</v>
      </c>
      <c r="B3" s="118"/>
      <c r="C3" s="118"/>
      <c r="D3" s="118"/>
      <c r="E3" s="118"/>
      <c r="F3" s="118"/>
      <c r="G3" s="118"/>
      <c r="H3" s="118"/>
    </row>
    <row r="5" spans="1:8" x14ac:dyDescent="0.4">
      <c r="A5" s="129" t="s">
        <v>1</v>
      </c>
      <c r="B5" s="10" t="s">
        <v>2</v>
      </c>
      <c r="C5" s="129" t="s">
        <v>4</v>
      </c>
      <c r="D5" s="110" t="s">
        <v>5</v>
      </c>
      <c r="E5" s="11" t="s">
        <v>6</v>
      </c>
      <c r="F5" s="131" t="s">
        <v>8</v>
      </c>
      <c r="G5" s="132"/>
      <c r="H5" s="129" t="s">
        <v>11</v>
      </c>
    </row>
    <row r="6" spans="1:8" x14ac:dyDescent="0.4">
      <c r="A6" s="130"/>
      <c r="B6" s="12" t="s">
        <v>3</v>
      </c>
      <c r="C6" s="130"/>
      <c r="D6" s="116"/>
      <c r="E6" s="13" t="s">
        <v>7</v>
      </c>
      <c r="F6" s="14" t="s">
        <v>9</v>
      </c>
      <c r="G6" s="15" t="s">
        <v>10</v>
      </c>
      <c r="H6" s="117"/>
    </row>
    <row r="7" spans="1:8" x14ac:dyDescent="0.4">
      <c r="A7" s="9">
        <v>1</v>
      </c>
      <c r="B7" s="16" t="s">
        <v>16</v>
      </c>
      <c r="C7" s="16" t="s">
        <v>26</v>
      </c>
      <c r="D7" s="16" t="s">
        <v>24</v>
      </c>
      <c r="E7" s="17">
        <v>8125</v>
      </c>
      <c r="F7" s="18">
        <v>243626</v>
      </c>
      <c r="G7" s="19" t="s">
        <v>35</v>
      </c>
      <c r="H7" s="20">
        <v>3</v>
      </c>
    </row>
    <row r="8" spans="1:8" x14ac:dyDescent="0.4">
      <c r="A8" s="9">
        <v>2</v>
      </c>
      <c r="B8" s="16" t="s">
        <v>16</v>
      </c>
      <c r="C8" s="16" t="s">
        <v>26</v>
      </c>
      <c r="D8" s="16" t="s">
        <v>24</v>
      </c>
      <c r="E8" s="21">
        <v>8750</v>
      </c>
      <c r="F8" s="18">
        <v>243626</v>
      </c>
      <c r="G8" s="19" t="s">
        <v>35</v>
      </c>
      <c r="H8" s="20">
        <v>3</v>
      </c>
    </row>
    <row r="9" spans="1:8" x14ac:dyDescent="0.4">
      <c r="A9" s="9">
        <v>3</v>
      </c>
      <c r="B9" s="16" t="s">
        <v>16</v>
      </c>
      <c r="C9" s="16" t="s">
        <v>26</v>
      </c>
      <c r="D9" s="16" t="s">
        <v>24</v>
      </c>
      <c r="E9" s="17">
        <v>5000</v>
      </c>
      <c r="F9" s="18">
        <v>243626</v>
      </c>
      <c r="G9" s="19" t="s">
        <v>35</v>
      </c>
      <c r="H9" s="20">
        <v>3</v>
      </c>
    </row>
    <row r="10" spans="1:8" x14ac:dyDescent="0.4">
      <c r="A10" s="9">
        <v>4</v>
      </c>
      <c r="B10" s="16" t="s">
        <v>16</v>
      </c>
      <c r="C10" s="16" t="s">
        <v>26</v>
      </c>
      <c r="D10" s="16" t="s">
        <v>24</v>
      </c>
      <c r="E10" s="17">
        <v>9000</v>
      </c>
      <c r="F10" s="18">
        <v>243626</v>
      </c>
      <c r="G10" s="19" t="s">
        <v>35</v>
      </c>
      <c r="H10" s="20">
        <v>3</v>
      </c>
    </row>
    <row r="11" spans="1:8" x14ac:dyDescent="0.4">
      <c r="A11" s="9">
        <v>5</v>
      </c>
      <c r="B11" s="16" t="s">
        <v>16</v>
      </c>
      <c r="C11" s="16" t="s">
        <v>26</v>
      </c>
      <c r="D11" s="16" t="s">
        <v>24</v>
      </c>
      <c r="E11" s="17">
        <v>6000</v>
      </c>
      <c r="F11" s="18">
        <v>243626</v>
      </c>
      <c r="G11" s="19" t="s">
        <v>35</v>
      </c>
      <c r="H11" s="20">
        <v>3</v>
      </c>
    </row>
    <row r="12" spans="1:8" x14ac:dyDescent="0.4">
      <c r="A12" s="9">
        <v>6</v>
      </c>
      <c r="B12" s="16" t="s">
        <v>16</v>
      </c>
      <c r="C12" s="16" t="s">
        <v>26</v>
      </c>
      <c r="D12" s="16" t="s">
        <v>24</v>
      </c>
      <c r="E12" s="17">
        <v>8125</v>
      </c>
      <c r="F12" s="18">
        <v>243626</v>
      </c>
      <c r="G12" s="19" t="s">
        <v>35</v>
      </c>
      <c r="H12" s="20">
        <v>3</v>
      </c>
    </row>
    <row r="13" spans="1:8" x14ac:dyDescent="0.4">
      <c r="A13" s="9">
        <v>7</v>
      </c>
      <c r="B13" s="16" t="s">
        <v>16</v>
      </c>
      <c r="C13" s="16" t="s">
        <v>26</v>
      </c>
      <c r="D13" s="16" t="s">
        <v>24</v>
      </c>
      <c r="E13" s="17">
        <v>6300</v>
      </c>
      <c r="F13" s="18">
        <v>243626</v>
      </c>
      <c r="G13" s="19" t="s">
        <v>35</v>
      </c>
      <c r="H13" s="20">
        <v>3</v>
      </c>
    </row>
    <row r="14" spans="1:8" ht="36" x14ac:dyDescent="0.4">
      <c r="A14" s="9">
        <v>8</v>
      </c>
      <c r="B14" s="16" t="s">
        <v>18</v>
      </c>
      <c r="C14" s="16" t="s">
        <v>12</v>
      </c>
      <c r="D14" s="16" t="s">
        <v>25</v>
      </c>
      <c r="E14" s="17">
        <v>1800</v>
      </c>
      <c r="F14" s="18">
        <v>243626</v>
      </c>
      <c r="G14" s="19" t="s">
        <v>35</v>
      </c>
      <c r="H14" s="20">
        <v>3</v>
      </c>
    </row>
    <row r="15" spans="1:8" x14ac:dyDescent="0.4">
      <c r="A15" s="9">
        <v>9</v>
      </c>
      <c r="B15" s="16"/>
      <c r="C15" s="16" t="s">
        <v>36</v>
      </c>
      <c r="D15" s="16" t="s">
        <v>37</v>
      </c>
      <c r="E15" s="17">
        <v>3500</v>
      </c>
      <c r="F15" s="18">
        <v>24481</v>
      </c>
      <c r="G15" s="19" t="s">
        <v>35</v>
      </c>
      <c r="H15" s="20">
        <v>1</v>
      </c>
    </row>
    <row r="16" spans="1:8" x14ac:dyDescent="0.4">
      <c r="A16" s="9">
        <v>10</v>
      </c>
      <c r="B16" s="16" t="s">
        <v>31</v>
      </c>
      <c r="C16" s="16" t="s">
        <v>32</v>
      </c>
      <c r="D16" s="16" t="s">
        <v>29</v>
      </c>
      <c r="E16" s="17">
        <v>890</v>
      </c>
      <c r="F16" s="18">
        <v>24482</v>
      </c>
      <c r="G16" s="19" t="s">
        <v>35</v>
      </c>
      <c r="H16" s="20">
        <v>1</v>
      </c>
    </row>
    <row r="17" spans="1:8" x14ac:dyDescent="0.4">
      <c r="A17" s="9">
        <v>11</v>
      </c>
      <c r="B17" s="16" t="s">
        <v>31</v>
      </c>
      <c r="C17" s="16" t="s">
        <v>32</v>
      </c>
      <c r="D17" s="16" t="s">
        <v>33</v>
      </c>
      <c r="E17" s="17">
        <v>4480</v>
      </c>
      <c r="F17" s="18">
        <v>24482</v>
      </c>
      <c r="G17" s="19" t="s">
        <v>35</v>
      </c>
      <c r="H17" s="20">
        <v>1</v>
      </c>
    </row>
    <row r="18" spans="1:8" ht="36" x14ac:dyDescent="0.4">
      <c r="A18" s="9">
        <v>12</v>
      </c>
      <c r="B18" s="16" t="s">
        <v>18</v>
      </c>
      <c r="C18" s="16" t="s">
        <v>12</v>
      </c>
      <c r="D18" s="16" t="s">
        <v>25</v>
      </c>
      <c r="E18" s="17">
        <v>2450</v>
      </c>
      <c r="F18" s="18">
        <v>24490</v>
      </c>
      <c r="G18" s="19" t="s">
        <v>35</v>
      </c>
      <c r="H18" s="20">
        <v>3</v>
      </c>
    </row>
    <row r="19" spans="1:8" ht="36" x14ac:dyDescent="0.4">
      <c r="A19" s="9">
        <v>13</v>
      </c>
      <c r="B19" s="16" t="s">
        <v>18</v>
      </c>
      <c r="C19" s="16" t="s">
        <v>12</v>
      </c>
      <c r="D19" s="16" t="s">
        <v>38</v>
      </c>
      <c r="E19" s="17">
        <v>375</v>
      </c>
      <c r="F19" s="18">
        <v>24491</v>
      </c>
      <c r="G19" s="19" t="s">
        <v>35</v>
      </c>
      <c r="H19" s="20">
        <v>1</v>
      </c>
    </row>
    <row r="20" spans="1:8" x14ac:dyDescent="0.4">
      <c r="A20" s="9">
        <v>14</v>
      </c>
      <c r="B20" s="16" t="s">
        <v>21</v>
      </c>
      <c r="C20" s="16" t="s">
        <v>22</v>
      </c>
      <c r="D20" s="16" t="s">
        <v>23</v>
      </c>
      <c r="E20" s="17">
        <v>1535</v>
      </c>
      <c r="F20" s="18">
        <v>24491</v>
      </c>
      <c r="G20" s="19" t="s">
        <v>35</v>
      </c>
      <c r="H20" s="20">
        <v>3</v>
      </c>
    </row>
    <row r="21" spans="1:8" ht="36" x14ac:dyDescent="0.4">
      <c r="A21" s="9">
        <v>15</v>
      </c>
      <c r="B21" s="16" t="s">
        <v>27</v>
      </c>
      <c r="C21" s="16" t="s">
        <v>28</v>
      </c>
      <c r="D21" s="16" t="s">
        <v>39</v>
      </c>
      <c r="E21" s="17">
        <v>4748</v>
      </c>
      <c r="F21" s="18">
        <v>24495</v>
      </c>
      <c r="G21" s="19" t="s">
        <v>35</v>
      </c>
      <c r="H21" s="20">
        <v>1</v>
      </c>
    </row>
    <row r="22" spans="1:8" x14ac:dyDescent="0.4">
      <c r="A22" s="9">
        <v>16</v>
      </c>
      <c r="B22" s="16" t="s">
        <v>14</v>
      </c>
      <c r="C22" s="16" t="s">
        <v>15</v>
      </c>
      <c r="D22" s="16" t="s">
        <v>17</v>
      </c>
      <c r="E22" s="17">
        <v>2500</v>
      </c>
      <c r="F22" s="18">
        <v>24496</v>
      </c>
      <c r="G22" s="19" t="s">
        <v>35</v>
      </c>
      <c r="H22" s="20">
        <v>1</v>
      </c>
    </row>
    <row r="23" spans="1:8" x14ac:dyDescent="0.4">
      <c r="A23" s="9">
        <v>17</v>
      </c>
      <c r="B23" s="16" t="s">
        <v>21</v>
      </c>
      <c r="C23" s="16" t="s">
        <v>22</v>
      </c>
      <c r="D23" s="16" t="s">
        <v>23</v>
      </c>
      <c r="E23" s="17">
        <v>1900</v>
      </c>
      <c r="F23" s="18">
        <v>24491</v>
      </c>
      <c r="G23" s="19" t="s">
        <v>35</v>
      </c>
      <c r="H23" s="20">
        <v>3</v>
      </c>
    </row>
    <row r="24" spans="1:8" x14ac:dyDescent="0.4">
      <c r="A24" s="9">
        <v>18</v>
      </c>
      <c r="B24" s="16"/>
      <c r="C24" s="16" t="s">
        <v>40</v>
      </c>
      <c r="D24" s="16" t="s">
        <v>41</v>
      </c>
      <c r="E24" s="17">
        <v>4500</v>
      </c>
      <c r="F24" s="18">
        <v>24497</v>
      </c>
      <c r="G24" s="19" t="s">
        <v>35</v>
      </c>
      <c r="H24" s="20">
        <v>3</v>
      </c>
    </row>
    <row r="25" spans="1:8" ht="36" x14ac:dyDescent="0.4">
      <c r="A25" s="9">
        <v>19</v>
      </c>
      <c r="B25" s="16" t="s">
        <v>18</v>
      </c>
      <c r="C25" s="16" t="s">
        <v>12</v>
      </c>
      <c r="D25" s="16" t="s">
        <v>25</v>
      </c>
      <c r="E25" s="17">
        <v>450</v>
      </c>
      <c r="F25" s="18">
        <v>24501</v>
      </c>
      <c r="G25" s="19" t="s">
        <v>35</v>
      </c>
      <c r="H25" s="20">
        <v>3</v>
      </c>
    </row>
    <row r="26" spans="1:8" x14ac:dyDescent="0.4">
      <c r="A26" s="9">
        <v>20</v>
      </c>
      <c r="B26" s="16" t="s">
        <v>44</v>
      </c>
      <c r="C26" s="16" t="s">
        <v>43</v>
      </c>
      <c r="D26" s="16" t="s">
        <v>42</v>
      </c>
      <c r="E26" s="17">
        <v>1575</v>
      </c>
      <c r="F26" s="18">
        <v>24502</v>
      </c>
      <c r="G26" s="19" t="s">
        <v>35</v>
      </c>
      <c r="H26" s="20">
        <v>3</v>
      </c>
    </row>
    <row r="27" spans="1:8" x14ac:dyDescent="0.4">
      <c r="A27" s="9">
        <v>21</v>
      </c>
      <c r="B27" s="16"/>
      <c r="C27" s="16" t="s">
        <v>19</v>
      </c>
      <c r="D27" s="16" t="s">
        <v>20</v>
      </c>
      <c r="E27" s="17">
        <v>23950</v>
      </c>
      <c r="F27" s="18">
        <v>24502</v>
      </c>
      <c r="G27" s="19" t="s">
        <v>35</v>
      </c>
      <c r="H27" s="20">
        <v>1</v>
      </c>
    </row>
    <row r="28" spans="1:8" ht="36" x14ac:dyDescent="0.4">
      <c r="A28" s="9">
        <v>22</v>
      </c>
      <c r="B28" s="16" t="s">
        <v>18</v>
      </c>
      <c r="C28" s="16" t="s">
        <v>12</v>
      </c>
      <c r="D28" s="16" t="s">
        <v>25</v>
      </c>
      <c r="E28" s="17">
        <v>4500</v>
      </c>
      <c r="F28" s="18">
        <v>24503</v>
      </c>
      <c r="G28" s="19" t="s">
        <v>35</v>
      </c>
      <c r="H28" s="20">
        <v>3</v>
      </c>
    </row>
    <row r="29" spans="1:8" ht="36" x14ac:dyDescent="0.4">
      <c r="A29" s="9">
        <v>23</v>
      </c>
      <c r="B29" s="16" t="s">
        <v>27</v>
      </c>
      <c r="C29" s="16" t="s">
        <v>28</v>
      </c>
      <c r="D29" s="16" t="s">
        <v>29</v>
      </c>
      <c r="E29" s="17">
        <v>4055</v>
      </c>
      <c r="F29" s="18">
        <v>24505</v>
      </c>
      <c r="G29" s="19" t="s">
        <v>35</v>
      </c>
      <c r="H29" s="20">
        <v>1</v>
      </c>
    </row>
    <row r="30" spans="1:8" ht="36" x14ac:dyDescent="0.4">
      <c r="A30" s="9">
        <v>24</v>
      </c>
      <c r="B30" s="16" t="s">
        <v>18</v>
      </c>
      <c r="C30" s="16" t="s">
        <v>12</v>
      </c>
      <c r="D30" s="16" t="s">
        <v>38</v>
      </c>
      <c r="E30" s="17">
        <v>450</v>
      </c>
      <c r="F30" s="18">
        <v>24505</v>
      </c>
      <c r="G30" s="19" t="s">
        <v>35</v>
      </c>
      <c r="H30" s="20">
        <v>1</v>
      </c>
    </row>
    <row r="31" spans="1:8" x14ac:dyDescent="0.4">
      <c r="A31" s="9">
        <v>25</v>
      </c>
      <c r="B31" s="16" t="s">
        <v>21</v>
      </c>
      <c r="C31" s="16" t="s">
        <v>22</v>
      </c>
      <c r="D31" s="16" t="s">
        <v>23</v>
      </c>
      <c r="E31" s="17">
        <v>1395</v>
      </c>
      <c r="F31" s="18">
        <v>24515</v>
      </c>
      <c r="G31" s="19" t="s">
        <v>35</v>
      </c>
      <c r="H31" s="20">
        <v>3</v>
      </c>
    </row>
    <row r="32" spans="1:8" x14ac:dyDescent="0.4">
      <c r="A32" s="9">
        <v>26</v>
      </c>
      <c r="B32" s="16" t="s">
        <v>45</v>
      </c>
      <c r="C32" s="16" t="s">
        <v>46</v>
      </c>
      <c r="D32" s="16" t="s">
        <v>47</v>
      </c>
      <c r="E32" s="17">
        <v>2450</v>
      </c>
      <c r="F32" s="18">
        <v>24516</v>
      </c>
      <c r="G32" s="19" t="s">
        <v>35</v>
      </c>
      <c r="H32" s="20">
        <v>1</v>
      </c>
    </row>
    <row r="33" spans="1:8" ht="36" x14ac:dyDescent="0.4">
      <c r="A33" s="9">
        <v>27</v>
      </c>
      <c r="B33" s="16" t="s">
        <v>18</v>
      </c>
      <c r="C33" s="16" t="s">
        <v>12</v>
      </c>
      <c r="D33" s="16" t="s">
        <v>25</v>
      </c>
      <c r="E33" s="17">
        <v>2100</v>
      </c>
      <c r="F33" s="18">
        <v>24523</v>
      </c>
      <c r="G33" s="19" t="s">
        <v>35</v>
      </c>
      <c r="H33" s="20">
        <v>3</v>
      </c>
    </row>
    <row r="34" spans="1:8" x14ac:dyDescent="0.4">
      <c r="A34" s="9">
        <v>28</v>
      </c>
      <c r="B34" s="16" t="s">
        <v>51</v>
      </c>
      <c r="C34" s="16" t="s">
        <v>52</v>
      </c>
      <c r="D34" s="16" t="s">
        <v>53</v>
      </c>
      <c r="E34" s="17">
        <v>4600</v>
      </c>
      <c r="F34" s="18">
        <v>24524</v>
      </c>
      <c r="G34" s="19" t="s">
        <v>35</v>
      </c>
      <c r="H34" s="20">
        <v>3</v>
      </c>
    </row>
    <row r="35" spans="1:8" x14ac:dyDescent="0.4">
      <c r="A35" s="9">
        <v>29</v>
      </c>
      <c r="B35" s="16" t="s">
        <v>49</v>
      </c>
      <c r="C35" s="16" t="s">
        <v>50</v>
      </c>
      <c r="D35" s="16" t="s">
        <v>48</v>
      </c>
      <c r="E35" s="17">
        <v>2900</v>
      </c>
      <c r="F35" s="18">
        <v>24530</v>
      </c>
      <c r="G35" s="19" t="s">
        <v>35</v>
      </c>
      <c r="H35" s="20">
        <v>1</v>
      </c>
    </row>
    <row r="36" spans="1:8" x14ac:dyDescent="0.4">
      <c r="A36" s="9">
        <v>30</v>
      </c>
      <c r="B36" s="16"/>
      <c r="C36" s="16" t="s">
        <v>19</v>
      </c>
      <c r="D36" s="16" t="s">
        <v>20</v>
      </c>
      <c r="E36" s="17">
        <v>19945</v>
      </c>
      <c r="F36" s="18">
        <v>24531</v>
      </c>
      <c r="G36" s="19" t="s">
        <v>35</v>
      </c>
      <c r="H36" s="20">
        <v>1</v>
      </c>
    </row>
    <row r="37" spans="1:8" x14ac:dyDescent="0.4">
      <c r="A37" s="9">
        <v>31</v>
      </c>
      <c r="B37" s="16" t="s">
        <v>31</v>
      </c>
      <c r="C37" s="16" t="s">
        <v>32</v>
      </c>
      <c r="D37" s="16" t="s">
        <v>29</v>
      </c>
      <c r="E37" s="17">
        <v>4616</v>
      </c>
      <c r="F37" s="18" t="s">
        <v>54</v>
      </c>
      <c r="G37" s="19" t="s">
        <v>35</v>
      </c>
      <c r="H37" s="20">
        <v>1</v>
      </c>
    </row>
    <row r="38" spans="1:8" x14ac:dyDescent="0.4">
      <c r="A38" s="9">
        <v>32</v>
      </c>
      <c r="B38" s="16" t="s">
        <v>31</v>
      </c>
      <c r="C38" s="16" t="s">
        <v>32</v>
      </c>
      <c r="D38" s="16" t="s">
        <v>30</v>
      </c>
      <c r="E38" s="17">
        <v>2795</v>
      </c>
      <c r="F38" s="18">
        <v>24532</v>
      </c>
      <c r="G38" s="19" t="s">
        <v>35</v>
      </c>
      <c r="H38" s="20">
        <v>1</v>
      </c>
    </row>
    <row r="39" spans="1:8" ht="36" x14ac:dyDescent="0.4">
      <c r="A39" s="9">
        <v>33</v>
      </c>
      <c r="B39" s="16" t="s">
        <v>27</v>
      </c>
      <c r="C39" s="16" t="s">
        <v>28</v>
      </c>
      <c r="D39" s="16" t="s">
        <v>30</v>
      </c>
      <c r="E39" s="17">
        <v>1277</v>
      </c>
      <c r="F39" s="18">
        <v>24536</v>
      </c>
      <c r="G39" s="19" t="s">
        <v>35</v>
      </c>
      <c r="H39" s="20">
        <v>1</v>
      </c>
    </row>
    <row r="40" spans="1:8" ht="36" x14ac:dyDescent="0.4">
      <c r="A40" s="9">
        <v>34</v>
      </c>
      <c r="B40" s="16" t="s">
        <v>18</v>
      </c>
      <c r="C40" s="16" t="s">
        <v>12</v>
      </c>
      <c r="D40" s="16" t="s">
        <v>38</v>
      </c>
      <c r="E40" s="17">
        <v>820</v>
      </c>
      <c r="F40" s="18">
        <v>24505</v>
      </c>
      <c r="G40" s="19" t="s">
        <v>35</v>
      </c>
      <c r="H40" s="20">
        <v>1</v>
      </c>
    </row>
    <row r="41" spans="1:8" x14ac:dyDescent="0.4">
      <c r="A41" s="9">
        <v>35</v>
      </c>
      <c r="B41" s="16" t="s">
        <v>45</v>
      </c>
      <c r="C41" s="16" t="s">
        <v>46</v>
      </c>
      <c r="D41" s="16" t="s">
        <v>47</v>
      </c>
      <c r="E41" s="17">
        <v>1110</v>
      </c>
      <c r="F41" s="18">
        <v>24543</v>
      </c>
      <c r="G41" s="19" t="s">
        <v>35</v>
      </c>
      <c r="H41" s="20">
        <v>1</v>
      </c>
    </row>
    <row r="42" spans="1:8" ht="36" x14ac:dyDescent="0.4">
      <c r="A42" s="9">
        <v>36</v>
      </c>
      <c r="B42" s="16" t="s">
        <v>27</v>
      </c>
      <c r="C42" s="16" t="s">
        <v>28</v>
      </c>
      <c r="D42" s="16" t="s">
        <v>29</v>
      </c>
      <c r="E42" s="17">
        <v>2592</v>
      </c>
      <c r="F42" s="18">
        <v>24543</v>
      </c>
      <c r="G42" s="19" t="s">
        <v>35</v>
      </c>
      <c r="H42" s="20">
        <v>1</v>
      </c>
    </row>
    <row r="43" spans="1:8" ht="36" x14ac:dyDescent="0.4">
      <c r="A43" s="9">
        <v>37</v>
      </c>
      <c r="B43" s="16" t="s">
        <v>18</v>
      </c>
      <c r="C43" s="16" t="s">
        <v>12</v>
      </c>
      <c r="D43" s="16" t="s">
        <v>25</v>
      </c>
      <c r="E43" s="17">
        <v>360</v>
      </c>
      <c r="F43" s="18">
        <v>24544</v>
      </c>
      <c r="G43" s="19" t="s">
        <v>35</v>
      </c>
      <c r="H43" s="20">
        <v>3</v>
      </c>
    </row>
    <row r="44" spans="1:8" ht="36" x14ac:dyDescent="0.4">
      <c r="A44" s="9">
        <v>38</v>
      </c>
      <c r="B44" s="16" t="s">
        <v>18</v>
      </c>
      <c r="C44" s="16" t="s">
        <v>12</v>
      </c>
      <c r="D44" s="16" t="s">
        <v>25</v>
      </c>
      <c r="E44" s="17">
        <v>450</v>
      </c>
      <c r="F44" s="18">
        <v>24544</v>
      </c>
      <c r="G44" s="19" t="s">
        <v>35</v>
      </c>
      <c r="H44" s="20">
        <v>3</v>
      </c>
    </row>
    <row r="45" spans="1:8" x14ac:dyDescent="0.4">
      <c r="A45" s="9">
        <v>39</v>
      </c>
      <c r="B45" s="16" t="s">
        <v>16</v>
      </c>
      <c r="C45" s="16" t="s">
        <v>26</v>
      </c>
      <c r="D45" s="16" t="s">
        <v>17</v>
      </c>
      <c r="E45" s="17">
        <v>3630</v>
      </c>
      <c r="F45" s="18">
        <v>24546</v>
      </c>
      <c r="G45" s="19" t="s">
        <v>35</v>
      </c>
      <c r="H45" s="20">
        <v>1</v>
      </c>
    </row>
    <row r="46" spans="1:8" ht="36" x14ac:dyDescent="0.4">
      <c r="A46" s="9">
        <v>40</v>
      </c>
      <c r="B46" s="16" t="s">
        <v>18</v>
      </c>
      <c r="C46" s="16" t="s">
        <v>12</v>
      </c>
      <c r="D46" s="16" t="s">
        <v>25</v>
      </c>
      <c r="E46" s="17">
        <v>450</v>
      </c>
      <c r="F46" s="18">
        <v>24551</v>
      </c>
      <c r="G46" s="19" t="s">
        <v>35</v>
      </c>
      <c r="H46" s="20">
        <v>3</v>
      </c>
    </row>
    <row r="47" spans="1:8" x14ac:dyDescent="0.4">
      <c r="A47" s="9">
        <v>41</v>
      </c>
      <c r="B47" s="16" t="s">
        <v>31</v>
      </c>
      <c r="C47" s="16" t="s">
        <v>32</v>
      </c>
      <c r="D47" s="16" t="s">
        <v>24</v>
      </c>
      <c r="E47" s="17">
        <v>4695</v>
      </c>
      <c r="F47" s="18">
        <v>24551</v>
      </c>
      <c r="G47" s="19" t="s">
        <v>35</v>
      </c>
      <c r="H47" s="20">
        <v>3</v>
      </c>
    </row>
    <row r="48" spans="1:8" x14ac:dyDescent="0.4">
      <c r="A48" s="9">
        <v>42</v>
      </c>
      <c r="B48" s="16"/>
      <c r="C48" s="16" t="s">
        <v>55</v>
      </c>
      <c r="D48" s="16" t="s">
        <v>24</v>
      </c>
      <c r="E48" s="17">
        <v>4040</v>
      </c>
      <c r="F48" s="18">
        <v>24551</v>
      </c>
      <c r="G48" s="19" t="s">
        <v>35</v>
      </c>
      <c r="H48" s="20">
        <v>3</v>
      </c>
    </row>
    <row r="49" spans="1:8" x14ac:dyDescent="0.4">
      <c r="A49" s="9">
        <v>43</v>
      </c>
      <c r="B49" s="16"/>
      <c r="C49" s="16" t="s">
        <v>19</v>
      </c>
      <c r="D49" s="16" t="s">
        <v>20</v>
      </c>
      <c r="E49" s="17">
        <v>24010</v>
      </c>
      <c r="F49" s="18">
        <v>24551</v>
      </c>
      <c r="G49" s="19" t="s">
        <v>35</v>
      </c>
      <c r="H49" s="20">
        <v>1</v>
      </c>
    </row>
    <row r="50" spans="1:8" x14ac:dyDescent="0.4">
      <c r="A50" s="9">
        <v>44</v>
      </c>
      <c r="B50" s="16" t="s">
        <v>21</v>
      </c>
      <c r="C50" s="16" t="s">
        <v>22</v>
      </c>
      <c r="D50" s="16" t="s">
        <v>23</v>
      </c>
      <c r="E50" s="17">
        <v>1290</v>
      </c>
      <c r="F50" s="18">
        <v>24552</v>
      </c>
      <c r="G50" s="19" t="s">
        <v>35</v>
      </c>
      <c r="H50" s="20">
        <v>3</v>
      </c>
    </row>
    <row r="51" spans="1:8" ht="36" x14ac:dyDescent="0.4">
      <c r="A51" s="9">
        <v>45</v>
      </c>
      <c r="B51" s="16" t="s">
        <v>18</v>
      </c>
      <c r="C51" s="16" t="s">
        <v>12</v>
      </c>
      <c r="D51" s="16" t="s">
        <v>25</v>
      </c>
      <c r="E51" s="17">
        <v>1800</v>
      </c>
      <c r="F51" s="18">
        <v>24556</v>
      </c>
      <c r="G51" s="19" t="s">
        <v>35</v>
      </c>
      <c r="H51" s="20">
        <v>3</v>
      </c>
    </row>
    <row r="52" spans="1:8" x14ac:dyDescent="0.4">
      <c r="A52" s="9">
        <v>46</v>
      </c>
      <c r="B52" s="16" t="s">
        <v>31</v>
      </c>
      <c r="C52" s="16" t="s">
        <v>32</v>
      </c>
      <c r="D52" s="16" t="s">
        <v>24</v>
      </c>
      <c r="E52" s="17">
        <v>9998</v>
      </c>
      <c r="F52" s="18">
        <v>24556</v>
      </c>
      <c r="G52" s="19" t="s">
        <v>35</v>
      </c>
      <c r="H52" s="20">
        <v>3</v>
      </c>
    </row>
    <row r="53" spans="1:8" x14ac:dyDescent="0.4">
      <c r="A53" s="9">
        <v>47</v>
      </c>
      <c r="B53" s="16" t="s">
        <v>31</v>
      </c>
      <c r="C53" s="16" t="s">
        <v>32</v>
      </c>
      <c r="D53" s="16" t="s">
        <v>24</v>
      </c>
      <c r="E53" s="17">
        <v>5499</v>
      </c>
      <c r="F53" s="18">
        <v>24556</v>
      </c>
      <c r="G53" s="19" t="s">
        <v>35</v>
      </c>
      <c r="H53" s="20">
        <v>3</v>
      </c>
    </row>
    <row r="54" spans="1:8" x14ac:dyDescent="0.4">
      <c r="A54" s="9">
        <v>48</v>
      </c>
      <c r="B54" s="16"/>
      <c r="C54" s="16" t="s">
        <v>56</v>
      </c>
      <c r="D54" s="16" t="s">
        <v>24</v>
      </c>
      <c r="E54" s="17">
        <v>9900</v>
      </c>
      <c r="F54" s="18">
        <v>24556</v>
      </c>
      <c r="G54" s="19" t="s">
        <v>35</v>
      </c>
      <c r="H54" s="20">
        <v>3</v>
      </c>
    </row>
    <row r="55" spans="1:8" ht="36" x14ac:dyDescent="0.4">
      <c r="A55" s="9">
        <v>49</v>
      </c>
      <c r="B55" s="16" t="s">
        <v>18</v>
      </c>
      <c r="C55" s="16" t="s">
        <v>12</v>
      </c>
      <c r="D55" s="16" t="s">
        <v>38</v>
      </c>
      <c r="E55" s="17">
        <v>450</v>
      </c>
      <c r="F55" s="18">
        <v>24551</v>
      </c>
      <c r="G55" s="19" t="s">
        <v>35</v>
      </c>
      <c r="H55" s="20">
        <v>1</v>
      </c>
    </row>
    <row r="56" spans="1:8" x14ac:dyDescent="0.4">
      <c r="A56" s="9">
        <v>50</v>
      </c>
      <c r="B56" s="16" t="s">
        <v>57</v>
      </c>
      <c r="C56" s="16" t="s">
        <v>58</v>
      </c>
      <c r="D56" s="16" t="s">
        <v>59</v>
      </c>
      <c r="E56" s="17">
        <v>4900</v>
      </c>
      <c r="F56" s="18">
        <v>24560</v>
      </c>
      <c r="G56" s="19" t="s">
        <v>35</v>
      </c>
      <c r="H56" s="20">
        <v>1</v>
      </c>
    </row>
    <row r="57" spans="1:8" x14ac:dyDescent="0.4">
      <c r="A57" s="9">
        <v>51</v>
      </c>
      <c r="B57" s="16"/>
      <c r="C57" s="16"/>
      <c r="D57" s="16"/>
      <c r="E57" s="17"/>
      <c r="F57" s="18"/>
      <c r="G57" s="19"/>
      <c r="H57" s="20"/>
    </row>
    <row r="58" spans="1:8" x14ac:dyDescent="0.4">
      <c r="A58" s="9">
        <v>52</v>
      </c>
      <c r="B58" s="16"/>
      <c r="C58" s="16"/>
      <c r="D58" s="16"/>
      <c r="E58" s="17"/>
      <c r="F58" s="18"/>
      <c r="G58" s="19"/>
      <c r="H58" s="20"/>
    </row>
    <row r="59" spans="1:8" x14ac:dyDescent="0.4">
      <c r="B59" s="22"/>
      <c r="C59" s="23"/>
      <c r="D59" s="23"/>
      <c r="E59" s="24">
        <f>SUM(E7:E58)</f>
        <v>233030</v>
      </c>
      <c r="F59" s="25"/>
      <c r="G59" s="8"/>
      <c r="H59" s="8"/>
    </row>
    <row r="60" spans="1:8" x14ac:dyDescent="0.4">
      <c r="E60" s="7"/>
    </row>
    <row r="61" spans="1:8" x14ac:dyDescent="0.4">
      <c r="E61" s="7"/>
    </row>
    <row r="62" spans="1:8" x14ac:dyDescent="0.4">
      <c r="E62" s="7"/>
    </row>
    <row r="63" spans="1:8" x14ac:dyDescent="0.4">
      <c r="E63" s="7"/>
    </row>
    <row r="64" spans="1:8" s="6" customFormat="1" x14ac:dyDescent="0.4">
      <c r="A64" s="8"/>
      <c r="B64" s="4"/>
      <c r="C64" s="1"/>
      <c r="D64" s="1"/>
      <c r="E64" s="7"/>
      <c r="G64" s="5"/>
      <c r="H64" s="5"/>
    </row>
    <row r="65" spans="1:8" s="6" customFormat="1" x14ac:dyDescent="0.4">
      <c r="A65" s="8"/>
      <c r="B65" s="1"/>
      <c r="C65" s="1"/>
      <c r="D65" s="1"/>
      <c r="E65" s="7"/>
      <c r="G65" s="5"/>
      <c r="H65" s="5"/>
    </row>
    <row r="66" spans="1:8" s="6" customFormat="1" x14ac:dyDescent="0.4">
      <c r="A66" s="8"/>
      <c r="B66" s="4"/>
      <c r="C66" s="1"/>
      <c r="D66" s="1"/>
      <c r="E66" s="7"/>
      <c r="G66" s="5"/>
      <c r="H66" s="5"/>
    </row>
  </sheetData>
  <mergeCells count="8">
    <mergeCell ref="A1:H1"/>
    <mergeCell ref="A2:H2"/>
    <mergeCell ref="A3:H3"/>
    <mergeCell ref="A5:A6"/>
    <mergeCell ref="C5:C6"/>
    <mergeCell ref="D5:D6"/>
    <mergeCell ref="F5:G5"/>
    <mergeCell ref="H5:H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54"/>
  <sheetViews>
    <sheetView topLeftCell="A37" workbookViewId="0">
      <selection activeCell="D46" sqref="D46"/>
    </sheetView>
  </sheetViews>
  <sheetFormatPr defaultColWidth="17.69921875" defaultRowHeight="21" x14ac:dyDescent="0.4"/>
  <cols>
    <col min="1" max="1" width="4.69921875" style="8" customWidth="1"/>
    <col min="2" max="2" width="19.19921875" style="4" customWidth="1"/>
    <col min="3" max="3" width="21" style="1" bestFit="1" customWidth="1"/>
    <col min="4" max="4" width="37.59765625" style="1" customWidth="1"/>
    <col min="5" max="5" width="15.69921875" style="3" customWidth="1"/>
    <col min="6" max="6" width="11" style="6" customWidth="1"/>
    <col min="7" max="7" width="13.3984375" style="5" customWidth="1"/>
    <col min="8" max="8" width="11.8984375" style="5" customWidth="1"/>
    <col min="9" max="16384" width="17.69921875" style="1"/>
  </cols>
  <sheetData>
    <row r="1" spans="1:8" s="2" customFormat="1" x14ac:dyDescent="0.4">
      <c r="A1" s="118" t="s">
        <v>0</v>
      </c>
      <c r="B1" s="118"/>
      <c r="C1" s="118"/>
      <c r="D1" s="118"/>
      <c r="E1" s="118"/>
      <c r="F1" s="118"/>
      <c r="G1" s="118"/>
      <c r="H1" s="118"/>
    </row>
    <row r="2" spans="1:8" s="2" customFormat="1" x14ac:dyDescent="0.4">
      <c r="A2" s="118" t="s">
        <v>60</v>
      </c>
      <c r="B2" s="118"/>
      <c r="C2" s="118"/>
      <c r="D2" s="118"/>
      <c r="E2" s="118"/>
      <c r="F2" s="118"/>
      <c r="G2" s="118"/>
      <c r="H2" s="118"/>
    </row>
    <row r="3" spans="1:8" s="2" customFormat="1" x14ac:dyDescent="0.4">
      <c r="A3" s="118" t="s">
        <v>13</v>
      </c>
      <c r="B3" s="118"/>
      <c r="C3" s="118"/>
      <c r="D3" s="118"/>
      <c r="E3" s="118"/>
      <c r="F3" s="118"/>
      <c r="G3" s="118"/>
      <c r="H3" s="118"/>
    </row>
    <row r="5" spans="1:8" x14ac:dyDescent="0.4">
      <c r="A5" s="129" t="s">
        <v>1</v>
      </c>
      <c r="B5" s="10" t="s">
        <v>2</v>
      </c>
      <c r="C5" s="129" t="s">
        <v>4</v>
      </c>
      <c r="D5" s="110" t="s">
        <v>5</v>
      </c>
      <c r="E5" s="11" t="s">
        <v>6</v>
      </c>
      <c r="F5" s="131" t="s">
        <v>8</v>
      </c>
      <c r="G5" s="132"/>
      <c r="H5" s="129" t="s">
        <v>11</v>
      </c>
    </row>
    <row r="6" spans="1:8" x14ac:dyDescent="0.4">
      <c r="A6" s="130"/>
      <c r="B6" s="12" t="s">
        <v>3</v>
      </c>
      <c r="C6" s="130"/>
      <c r="D6" s="116"/>
      <c r="E6" s="13" t="s">
        <v>7</v>
      </c>
      <c r="F6" s="14" t="s">
        <v>9</v>
      </c>
      <c r="G6" s="15" t="s">
        <v>10</v>
      </c>
      <c r="H6" s="117"/>
    </row>
    <row r="7" spans="1:8" ht="36" x14ac:dyDescent="0.4">
      <c r="A7" s="9">
        <v>1</v>
      </c>
      <c r="B7" s="16"/>
      <c r="C7" s="16"/>
      <c r="D7" s="16" t="s">
        <v>88</v>
      </c>
      <c r="E7" s="17">
        <v>4025</v>
      </c>
      <c r="F7" s="18">
        <v>243709</v>
      </c>
      <c r="G7" s="19"/>
      <c r="H7" s="20"/>
    </row>
    <row r="8" spans="1:8" ht="36" x14ac:dyDescent="0.4">
      <c r="A8" s="26">
        <v>2</v>
      </c>
      <c r="B8" s="27" t="s">
        <v>18</v>
      </c>
      <c r="C8" s="27" t="s">
        <v>12</v>
      </c>
      <c r="D8" s="27" t="s">
        <v>89</v>
      </c>
      <c r="E8" s="28">
        <v>450</v>
      </c>
      <c r="F8" s="29">
        <v>243709</v>
      </c>
      <c r="G8" s="30"/>
      <c r="H8" s="31"/>
    </row>
    <row r="9" spans="1:8" ht="36" x14ac:dyDescent="0.4">
      <c r="A9" s="9">
        <v>3</v>
      </c>
      <c r="B9" s="27" t="s">
        <v>90</v>
      </c>
      <c r="C9" s="27" t="s">
        <v>91</v>
      </c>
      <c r="D9" s="27" t="s">
        <v>92</v>
      </c>
      <c r="E9" s="28">
        <v>9500</v>
      </c>
      <c r="F9" s="29">
        <v>243711</v>
      </c>
      <c r="G9" s="30"/>
      <c r="H9" s="31"/>
    </row>
    <row r="10" spans="1:8" ht="36" x14ac:dyDescent="0.4">
      <c r="A10" s="26">
        <v>4</v>
      </c>
      <c r="B10" s="27" t="s">
        <v>90</v>
      </c>
      <c r="C10" s="27" t="s">
        <v>91</v>
      </c>
      <c r="D10" s="27" t="s">
        <v>93</v>
      </c>
      <c r="E10" s="28">
        <v>8580</v>
      </c>
      <c r="F10" s="29">
        <v>243711</v>
      </c>
      <c r="G10" s="30"/>
      <c r="H10" s="31"/>
    </row>
    <row r="11" spans="1:8" ht="36" x14ac:dyDescent="0.4">
      <c r="A11" s="9">
        <v>5</v>
      </c>
      <c r="B11" s="16" t="s">
        <v>21</v>
      </c>
      <c r="C11" s="16" t="s">
        <v>22</v>
      </c>
      <c r="D11" s="16" t="s">
        <v>98</v>
      </c>
      <c r="E11" s="17">
        <v>2120</v>
      </c>
      <c r="F11" s="18">
        <v>243711</v>
      </c>
      <c r="G11" s="19"/>
      <c r="H11" s="20"/>
    </row>
    <row r="12" spans="1:8" x14ac:dyDescent="0.4">
      <c r="A12" s="26">
        <v>6</v>
      </c>
      <c r="B12" s="16" t="s">
        <v>16</v>
      </c>
      <c r="C12" s="16" t="s">
        <v>26</v>
      </c>
      <c r="D12" s="16" t="s">
        <v>17</v>
      </c>
      <c r="E12" s="17">
        <v>800</v>
      </c>
      <c r="F12" s="18">
        <v>24566</v>
      </c>
      <c r="G12" s="19" t="s">
        <v>74</v>
      </c>
      <c r="H12" s="20">
        <v>1</v>
      </c>
    </row>
    <row r="13" spans="1:8" x14ac:dyDescent="0.4">
      <c r="A13" s="9">
        <v>7</v>
      </c>
      <c r="B13" s="16" t="s">
        <v>14</v>
      </c>
      <c r="C13" s="16" t="s">
        <v>15</v>
      </c>
      <c r="D13" s="16" t="s">
        <v>17</v>
      </c>
      <c r="E13" s="17">
        <v>950</v>
      </c>
      <c r="F13" s="18">
        <v>24566</v>
      </c>
      <c r="G13" s="19" t="s">
        <v>75</v>
      </c>
      <c r="H13" s="20">
        <v>1</v>
      </c>
    </row>
    <row r="14" spans="1:8" x14ac:dyDescent="0.4">
      <c r="A14" s="26">
        <v>8</v>
      </c>
      <c r="B14" s="16" t="s">
        <v>14</v>
      </c>
      <c r="C14" s="16" t="s">
        <v>15</v>
      </c>
      <c r="D14" s="16" t="s">
        <v>17</v>
      </c>
      <c r="E14" s="17">
        <v>1850</v>
      </c>
      <c r="F14" s="18">
        <v>24566</v>
      </c>
      <c r="G14" s="19" t="s">
        <v>76</v>
      </c>
      <c r="H14" s="20">
        <v>1</v>
      </c>
    </row>
    <row r="15" spans="1:8" x14ac:dyDescent="0.4">
      <c r="A15" s="9">
        <v>9</v>
      </c>
      <c r="B15" s="16" t="s">
        <v>21</v>
      </c>
      <c r="C15" s="16" t="s">
        <v>22</v>
      </c>
      <c r="D15" s="16" t="s">
        <v>23</v>
      </c>
      <c r="E15" s="17">
        <v>1795</v>
      </c>
      <c r="F15" s="18">
        <v>243717</v>
      </c>
      <c r="G15" s="19"/>
      <c r="H15" s="20">
        <v>3</v>
      </c>
    </row>
    <row r="16" spans="1:8" x14ac:dyDescent="0.4">
      <c r="A16" s="26">
        <v>10</v>
      </c>
      <c r="B16" s="27" t="s">
        <v>94</v>
      </c>
      <c r="C16" s="27" t="s">
        <v>95</v>
      </c>
      <c r="D16" s="27" t="s">
        <v>96</v>
      </c>
      <c r="E16" s="28">
        <v>3600</v>
      </c>
      <c r="F16" s="29">
        <v>243718</v>
      </c>
      <c r="G16" s="30"/>
      <c r="H16" s="31">
        <v>3</v>
      </c>
    </row>
    <row r="17" spans="1:8" x14ac:dyDescent="0.4">
      <c r="A17" s="9">
        <v>11</v>
      </c>
      <c r="B17" s="16" t="s">
        <v>16</v>
      </c>
      <c r="C17" s="16" t="s">
        <v>26</v>
      </c>
      <c r="D17" s="27" t="s">
        <v>96</v>
      </c>
      <c r="E17" s="28">
        <v>2400</v>
      </c>
      <c r="F17" s="29">
        <v>243718</v>
      </c>
      <c r="G17" s="30"/>
      <c r="H17" s="31">
        <v>3</v>
      </c>
    </row>
    <row r="18" spans="1:8" x14ac:dyDescent="0.4">
      <c r="A18" s="26">
        <v>12</v>
      </c>
      <c r="B18" s="16" t="s">
        <v>16</v>
      </c>
      <c r="C18" s="16" t="s">
        <v>26</v>
      </c>
      <c r="D18" s="27" t="s">
        <v>96</v>
      </c>
      <c r="E18" s="28">
        <v>4400</v>
      </c>
      <c r="F18" s="29">
        <v>243718</v>
      </c>
      <c r="G18" s="30"/>
      <c r="H18" s="31">
        <v>3</v>
      </c>
    </row>
    <row r="19" spans="1:8" ht="36" x14ac:dyDescent="0.4">
      <c r="A19" s="9">
        <v>13</v>
      </c>
      <c r="B19" s="27" t="s">
        <v>18</v>
      </c>
      <c r="C19" s="27" t="s">
        <v>12</v>
      </c>
      <c r="D19" s="27" t="s">
        <v>97</v>
      </c>
      <c r="E19" s="28">
        <v>1350</v>
      </c>
      <c r="F19" s="29">
        <v>243718</v>
      </c>
      <c r="G19" s="30"/>
      <c r="H19" s="31">
        <v>3</v>
      </c>
    </row>
    <row r="20" spans="1:8" x14ac:dyDescent="0.4">
      <c r="A20" s="26">
        <v>14</v>
      </c>
      <c r="B20" s="16" t="s">
        <v>16</v>
      </c>
      <c r="C20" s="16" t="s">
        <v>26</v>
      </c>
      <c r="D20" s="16" t="s">
        <v>17</v>
      </c>
      <c r="E20" s="17">
        <v>1450</v>
      </c>
      <c r="F20" s="18">
        <v>24579</v>
      </c>
      <c r="G20" s="19" t="s">
        <v>61</v>
      </c>
      <c r="H20" s="20">
        <v>1</v>
      </c>
    </row>
    <row r="21" spans="1:8" ht="36" x14ac:dyDescent="0.4">
      <c r="A21" s="9">
        <v>15</v>
      </c>
      <c r="B21" s="27" t="s">
        <v>90</v>
      </c>
      <c r="C21" s="27" t="s">
        <v>91</v>
      </c>
      <c r="D21" s="27" t="s">
        <v>99</v>
      </c>
      <c r="E21" s="28">
        <v>9900</v>
      </c>
      <c r="F21" s="29">
        <v>243726</v>
      </c>
      <c r="G21" s="30"/>
      <c r="H21" s="31">
        <v>3</v>
      </c>
    </row>
    <row r="22" spans="1:8" ht="54" x14ac:dyDescent="0.4">
      <c r="A22" s="26">
        <v>16</v>
      </c>
      <c r="B22" s="27" t="s">
        <v>90</v>
      </c>
      <c r="C22" s="27" t="s">
        <v>91</v>
      </c>
      <c r="D22" s="27" t="s">
        <v>100</v>
      </c>
      <c r="E22" s="28">
        <v>9500</v>
      </c>
      <c r="F22" s="29">
        <v>243726</v>
      </c>
      <c r="G22" s="30"/>
      <c r="H22" s="31">
        <v>3</v>
      </c>
    </row>
    <row r="23" spans="1:8" ht="36" x14ac:dyDescent="0.4">
      <c r="A23" s="9">
        <v>17</v>
      </c>
      <c r="B23" s="16" t="s">
        <v>21</v>
      </c>
      <c r="C23" s="16" t="s">
        <v>22</v>
      </c>
      <c r="D23" s="27" t="s">
        <v>101</v>
      </c>
      <c r="E23" s="28">
        <v>2000</v>
      </c>
      <c r="F23" s="29">
        <v>243726</v>
      </c>
      <c r="G23" s="30"/>
      <c r="H23" s="31">
        <v>3</v>
      </c>
    </row>
    <row r="24" spans="1:8" ht="36" x14ac:dyDescent="0.4">
      <c r="A24" s="26">
        <v>18</v>
      </c>
      <c r="B24" s="16" t="s">
        <v>16</v>
      </c>
      <c r="C24" s="16" t="s">
        <v>26</v>
      </c>
      <c r="D24" s="27" t="s">
        <v>102</v>
      </c>
      <c r="E24" s="28">
        <v>9928</v>
      </c>
      <c r="F24" s="29">
        <v>243726</v>
      </c>
      <c r="G24" s="30"/>
      <c r="H24" s="31">
        <v>3</v>
      </c>
    </row>
    <row r="25" spans="1:8" ht="36" x14ac:dyDescent="0.4">
      <c r="A25" s="9">
        <v>19</v>
      </c>
      <c r="B25" s="16" t="s">
        <v>16</v>
      </c>
      <c r="C25" s="16" t="s">
        <v>26</v>
      </c>
      <c r="D25" s="27" t="s">
        <v>103</v>
      </c>
      <c r="E25" s="28">
        <v>9490</v>
      </c>
      <c r="F25" s="29">
        <v>243726</v>
      </c>
      <c r="G25" s="30"/>
      <c r="H25" s="31">
        <v>3</v>
      </c>
    </row>
    <row r="26" spans="1:8" ht="36" x14ac:dyDescent="0.4">
      <c r="A26" s="26">
        <v>20</v>
      </c>
      <c r="B26" s="16" t="s">
        <v>16</v>
      </c>
      <c r="C26" s="16" t="s">
        <v>26</v>
      </c>
      <c r="D26" s="27" t="s">
        <v>104</v>
      </c>
      <c r="E26" s="28">
        <v>9782</v>
      </c>
      <c r="F26" s="29">
        <v>243726</v>
      </c>
      <c r="G26" s="30"/>
      <c r="H26" s="31">
        <v>3</v>
      </c>
    </row>
    <row r="27" spans="1:8" ht="36" x14ac:dyDescent="0.4">
      <c r="A27" s="9">
        <v>21</v>
      </c>
      <c r="B27" s="16" t="s">
        <v>16</v>
      </c>
      <c r="C27" s="16" t="s">
        <v>26</v>
      </c>
      <c r="D27" s="27" t="s">
        <v>102</v>
      </c>
      <c r="E27" s="28">
        <v>9500</v>
      </c>
      <c r="F27" s="29">
        <v>243726</v>
      </c>
      <c r="G27" s="30"/>
      <c r="H27" s="31">
        <v>3</v>
      </c>
    </row>
    <row r="28" spans="1:8" x14ac:dyDescent="0.4">
      <c r="A28" s="26">
        <v>22</v>
      </c>
      <c r="B28" s="16" t="s">
        <v>57</v>
      </c>
      <c r="C28" s="16" t="s">
        <v>58</v>
      </c>
      <c r="D28" s="16" t="s">
        <v>59</v>
      </c>
      <c r="E28" s="17">
        <v>4270</v>
      </c>
      <c r="F28" s="18">
        <v>243727</v>
      </c>
      <c r="G28" s="19" t="s">
        <v>61</v>
      </c>
      <c r="H28" s="20">
        <v>1</v>
      </c>
    </row>
    <row r="29" spans="1:8" x14ac:dyDescent="0.4">
      <c r="A29" s="9">
        <v>23</v>
      </c>
      <c r="B29" s="16" t="s">
        <v>16</v>
      </c>
      <c r="C29" s="16" t="s">
        <v>26</v>
      </c>
      <c r="D29" s="16" t="s">
        <v>17</v>
      </c>
      <c r="E29" s="17">
        <v>990</v>
      </c>
      <c r="F29" s="18">
        <v>24585</v>
      </c>
      <c r="G29" s="19" t="s">
        <v>62</v>
      </c>
      <c r="H29" s="20">
        <v>1</v>
      </c>
    </row>
    <row r="30" spans="1:8" x14ac:dyDescent="0.4">
      <c r="A30" s="26">
        <v>24</v>
      </c>
      <c r="B30" s="16" t="s">
        <v>82</v>
      </c>
      <c r="C30" s="16" t="s">
        <v>81</v>
      </c>
      <c r="D30" s="16" t="s">
        <v>70</v>
      </c>
      <c r="E30" s="17">
        <v>500</v>
      </c>
      <c r="F30" s="18">
        <v>24585</v>
      </c>
      <c r="G30" s="19" t="s">
        <v>63</v>
      </c>
      <c r="H30" s="20">
        <v>1</v>
      </c>
    </row>
    <row r="31" spans="1:8" ht="36" x14ac:dyDescent="0.4">
      <c r="A31" s="9">
        <v>25</v>
      </c>
      <c r="B31" s="27" t="s">
        <v>18</v>
      </c>
      <c r="C31" s="27" t="s">
        <v>12</v>
      </c>
      <c r="D31" s="27" t="s">
        <v>71</v>
      </c>
      <c r="E31" s="28">
        <v>1500</v>
      </c>
      <c r="F31" s="29">
        <v>24588</v>
      </c>
      <c r="G31" s="30" t="s">
        <v>72</v>
      </c>
      <c r="H31" s="31">
        <v>1</v>
      </c>
    </row>
    <row r="32" spans="1:8" ht="36" x14ac:dyDescent="0.4">
      <c r="A32" s="26">
        <v>26</v>
      </c>
      <c r="B32" s="27" t="s">
        <v>18</v>
      </c>
      <c r="C32" s="27" t="s">
        <v>12</v>
      </c>
      <c r="D32" s="27" t="s">
        <v>105</v>
      </c>
      <c r="E32" s="28">
        <v>900</v>
      </c>
      <c r="F32" s="29">
        <v>243740</v>
      </c>
      <c r="G32" s="30"/>
      <c r="H32" s="31">
        <v>3</v>
      </c>
    </row>
    <row r="33" spans="1:8" x14ac:dyDescent="0.4">
      <c r="A33" s="9">
        <v>27</v>
      </c>
      <c r="B33" s="16" t="s">
        <v>16</v>
      </c>
      <c r="C33" s="16" t="s">
        <v>26</v>
      </c>
      <c r="D33" s="16" t="s">
        <v>17</v>
      </c>
      <c r="E33" s="17">
        <v>2040</v>
      </c>
      <c r="F33" s="18">
        <v>24594</v>
      </c>
      <c r="G33" s="19" t="s">
        <v>64</v>
      </c>
      <c r="H33" s="20">
        <v>1</v>
      </c>
    </row>
    <row r="34" spans="1:8" x14ac:dyDescent="0.4">
      <c r="A34" s="26">
        <v>28</v>
      </c>
      <c r="B34" s="16" t="s">
        <v>21</v>
      </c>
      <c r="C34" s="16" t="s">
        <v>22</v>
      </c>
      <c r="D34" s="16" t="s">
        <v>23</v>
      </c>
      <c r="E34" s="17">
        <v>1530</v>
      </c>
      <c r="F34" s="18">
        <v>243751</v>
      </c>
      <c r="G34" s="19"/>
      <c r="H34" s="20">
        <v>3</v>
      </c>
    </row>
    <row r="35" spans="1:8" x14ac:dyDescent="0.4">
      <c r="A35" s="9">
        <v>29</v>
      </c>
      <c r="B35" s="16" t="s">
        <v>16</v>
      </c>
      <c r="C35" s="16" t="s">
        <v>26</v>
      </c>
      <c r="D35" s="16" t="s">
        <v>17</v>
      </c>
      <c r="E35" s="17">
        <v>3170</v>
      </c>
      <c r="F35" s="18">
        <v>24605</v>
      </c>
      <c r="G35" s="19" t="s">
        <v>65</v>
      </c>
      <c r="H35" s="20">
        <v>1</v>
      </c>
    </row>
    <row r="36" spans="1:8" x14ac:dyDescent="0.4">
      <c r="A36" s="26">
        <v>30</v>
      </c>
      <c r="B36" s="16" t="s">
        <v>16</v>
      </c>
      <c r="C36" s="16" t="s">
        <v>26</v>
      </c>
      <c r="D36" s="16" t="s">
        <v>17</v>
      </c>
      <c r="E36" s="17">
        <v>1740</v>
      </c>
      <c r="F36" s="18">
        <v>24608</v>
      </c>
      <c r="G36" s="19" t="s">
        <v>66</v>
      </c>
      <c r="H36" s="20">
        <v>1</v>
      </c>
    </row>
    <row r="37" spans="1:8" ht="36" x14ac:dyDescent="0.4">
      <c r="A37" s="9">
        <v>31</v>
      </c>
      <c r="B37" s="16" t="s">
        <v>160</v>
      </c>
      <c r="C37" s="16" t="s">
        <v>106</v>
      </c>
      <c r="D37" s="16" t="s">
        <v>107</v>
      </c>
      <c r="E37" s="17">
        <v>4025</v>
      </c>
      <c r="F37" s="18">
        <v>243755</v>
      </c>
      <c r="G37" s="19"/>
      <c r="H37" s="20">
        <v>3</v>
      </c>
    </row>
    <row r="38" spans="1:8" x14ac:dyDescent="0.4">
      <c r="A38" s="26">
        <v>32</v>
      </c>
      <c r="B38" s="16" t="s">
        <v>21</v>
      </c>
      <c r="C38" s="16" t="s">
        <v>22</v>
      </c>
      <c r="D38" s="16" t="s">
        <v>108</v>
      </c>
      <c r="E38" s="17">
        <v>2990</v>
      </c>
      <c r="F38" s="18">
        <v>243768</v>
      </c>
      <c r="G38" s="19"/>
      <c r="H38" s="20">
        <v>3</v>
      </c>
    </row>
    <row r="39" spans="1:8" x14ac:dyDescent="0.4">
      <c r="A39" s="9">
        <v>33</v>
      </c>
      <c r="B39" s="16" t="s">
        <v>109</v>
      </c>
      <c r="C39" s="16" t="s">
        <v>110</v>
      </c>
      <c r="D39" s="16" t="s">
        <v>111</v>
      </c>
      <c r="E39" s="17">
        <v>37163</v>
      </c>
      <c r="F39" s="18">
        <v>243768</v>
      </c>
      <c r="G39" s="19"/>
      <c r="H39" s="20">
        <v>2</v>
      </c>
    </row>
    <row r="40" spans="1:8" x14ac:dyDescent="0.4">
      <c r="A40" s="26">
        <v>34</v>
      </c>
      <c r="B40" s="16" t="s">
        <v>112</v>
      </c>
      <c r="C40" s="16" t="s">
        <v>113</v>
      </c>
      <c r="D40" s="16" t="s">
        <v>114</v>
      </c>
      <c r="E40" s="17">
        <v>6670</v>
      </c>
      <c r="F40" s="18">
        <v>243769</v>
      </c>
      <c r="G40" s="19"/>
      <c r="H40" s="20">
        <v>2</v>
      </c>
    </row>
    <row r="41" spans="1:8" ht="36" x14ac:dyDescent="0.4">
      <c r="A41" s="9">
        <v>35</v>
      </c>
      <c r="B41" s="16" t="s">
        <v>115</v>
      </c>
      <c r="C41" s="16" t="s">
        <v>116</v>
      </c>
      <c r="D41" s="16" t="s">
        <v>114</v>
      </c>
      <c r="E41" s="17">
        <v>69899.5</v>
      </c>
      <c r="F41" s="18">
        <v>243769</v>
      </c>
      <c r="G41" s="19"/>
      <c r="H41" s="20">
        <v>2</v>
      </c>
    </row>
    <row r="42" spans="1:8" x14ac:dyDescent="0.4">
      <c r="A42" s="26">
        <v>36</v>
      </c>
      <c r="B42" s="16" t="s">
        <v>84</v>
      </c>
      <c r="C42" s="16" t="s">
        <v>83</v>
      </c>
      <c r="D42" s="16" t="s">
        <v>80</v>
      </c>
      <c r="E42" s="17">
        <v>18000</v>
      </c>
      <c r="F42" s="18">
        <v>243769</v>
      </c>
      <c r="G42" s="19" t="s">
        <v>79</v>
      </c>
      <c r="H42" s="20">
        <v>1</v>
      </c>
    </row>
    <row r="43" spans="1:8" ht="36" x14ac:dyDescent="0.4">
      <c r="A43" s="9">
        <v>37</v>
      </c>
      <c r="B43" s="16" t="s">
        <v>27</v>
      </c>
      <c r="C43" s="16" t="s">
        <v>28</v>
      </c>
      <c r="D43" s="16" t="s">
        <v>73</v>
      </c>
      <c r="E43" s="17">
        <v>485</v>
      </c>
      <c r="F43" s="18">
        <v>24627</v>
      </c>
      <c r="G43" s="19" t="s">
        <v>67</v>
      </c>
      <c r="H43" s="20">
        <v>1</v>
      </c>
    </row>
    <row r="44" spans="1:8" x14ac:dyDescent="0.4">
      <c r="A44" s="26">
        <v>38</v>
      </c>
      <c r="B44" s="16" t="s">
        <v>86</v>
      </c>
      <c r="C44" s="16" t="s">
        <v>85</v>
      </c>
      <c r="D44" s="16" t="s">
        <v>59</v>
      </c>
      <c r="E44" s="17">
        <v>2990</v>
      </c>
      <c r="F44" s="18">
        <v>243776</v>
      </c>
      <c r="G44" s="19" t="s">
        <v>69</v>
      </c>
      <c r="H44" s="20">
        <v>1</v>
      </c>
    </row>
    <row r="45" spans="1:8" ht="54" x14ac:dyDescent="0.4">
      <c r="A45" s="9">
        <v>39</v>
      </c>
      <c r="B45" s="27" t="s">
        <v>18</v>
      </c>
      <c r="C45" s="27" t="s">
        <v>12</v>
      </c>
      <c r="D45" s="27" t="s">
        <v>117</v>
      </c>
      <c r="E45" s="28">
        <v>450</v>
      </c>
      <c r="F45" s="29">
        <v>243779</v>
      </c>
      <c r="G45" s="30"/>
      <c r="H45" s="31">
        <v>3</v>
      </c>
    </row>
    <row r="46" spans="1:8" ht="36" x14ac:dyDescent="0.4">
      <c r="A46" s="26">
        <v>40</v>
      </c>
      <c r="B46" s="16" t="s">
        <v>87</v>
      </c>
      <c r="C46" s="16" t="s">
        <v>77</v>
      </c>
      <c r="D46" s="16" t="s">
        <v>78</v>
      </c>
      <c r="E46" s="17">
        <v>2616.15</v>
      </c>
      <c r="F46" s="18">
        <v>243786</v>
      </c>
      <c r="G46" s="19" t="s">
        <v>68</v>
      </c>
      <c r="H46" s="20">
        <v>1</v>
      </c>
    </row>
    <row r="47" spans="1:8" ht="21.6" thickBot="1" x14ac:dyDescent="0.45">
      <c r="B47" s="22"/>
      <c r="C47" s="23"/>
      <c r="D47" s="33" t="s">
        <v>166</v>
      </c>
      <c r="E47" s="32">
        <f>SUM(E12:E46)</f>
        <v>240623.65</v>
      </c>
      <c r="F47" s="25"/>
      <c r="G47" s="8"/>
      <c r="H47" s="8"/>
    </row>
    <row r="48" spans="1:8" ht="21.6" thickTop="1" x14ac:dyDescent="0.4">
      <c r="E48" s="7"/>
    </row>
    <row r="49" spans="1:8" x14ac:dyDescent="0.4">
      <c r="E49" s="7"/>
    </row>
    <row r="50" spans="1:8" x14ac:dyDescent="0.4">
      <c r="E50" s="7"/>
    </row>
    <row r="51" spans="1:8" x14ac:dyDescent="0.4">
      <c r="E51" s="7"/>
    </row>
    <row r="52" spans="1:8" s="6" customFormat="1" x14ac:dyDescent="0.4">
      <c r="A52" s="8"/>
      <c r="B52" s="4"/>
      <c r="C52" s="1"/>
      <c r="D52" s="1"/>
      <c r="E52" s="7"/>
      <c r="G52" s="5"/>
      <c r="H52" s="5"/>
    </row>
    <row r="53" spans="1:8" s="6" customFormat="1" x14ac:dyDescent="0.4">
      <c r="A53" s="8"/>
      <c r="B53" s="1"/>
      <c r="C53" s="1"/>
      <c r="D53" s="1"/>
      <c r="E53" s="7"/>
      <c r="G53" s="5"/>
      <c r="H53" s="5"/>
    </row>
    <row r="54" spans="1:8" s="6" customFormat="1" x14ac:dyDescent="0.4">
      <c r="A54" s="8"/>
      <c r="B54" s="4"/>
      <c r="C54" s="1"/>
      <c r="D54" s="1"/>
      <c r="E54" s="7"/>
      <c r="G54" s="5"/>
      <c r="H54" s="5"/>
    </row>
  </sheetData>
  <mergeCells count="8">
    <mergeCell ref="A1:H1"/>
    <mergeCell ref="A2:H2"/>
    <mergeCell ref="A3:H3"/>
    <mergeCell ref="A5:A6"/>
    <mergeCell ref="C5:C6"/>
    <mergeCell ref="D5:D6"/>
    <mergeCell ref="F5:G5"/>
    <mergeCell ref="H5:H6"/>
  </mergeCells>
  <pageMargins left="0.62" right="0.53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42"/>
  <sheetViews>
    <sheetView topLeftCell="A25" zoomScaleNormal="100" workbookViewId="0">
      <selection activeCell="B33" sqref="B33:E33"/>
    </sheetView>
  </sheetViews>
  <sheetFormatPr defaultColWidth="17.69921875" defaultRowHeight="21" x14ac:dyDescent="0.4"/>
  <cols>
    <col min="1" max="1" width="4.69921875" style="8" customWidth="1"/>
    <col min="2" max="2" width="18.59765625" style="4" customWidth="1"/>
    <col min="3" max="3" width="22.3984375" style="1" customWidth="1"/>
    <col min="4" max="4" width="35.3984375" style="1" customWidth="1"/>
    <col min="5" max="5" width="12.5" style="3" customWidth="1"/>
    <col min="6" max="6" width="11" style="6" customWidth="1"/>
    <col min="7" max="7" width="10.69921875" style="5" customWidth="1"/>
    <col min="8" max="8" width="11.8984375" style="5" customWidth="1"/>
    <col min="9" max="16384" width="17.69921875" style="1"/>
  </cols>
  <sheetData>
    <row r="1" spans="1:8" s="2" customFormat="1" x14ac:dyDescent="0.4">
      <c r="A1" s="118" t="s">
        <v>0</v>
      </c>
      <c r="B1" s="118"/>
      <c r="C1" s="118"/>
      <c r="D1" s="118"/>
      <c r="E1" s="118"/>
      <c r="F1" s="118"/>
      <c r="G1" s="118"/>
      <c r="H1" s="118"/>
    </row>
    <row r="2" spans="1:8" s="2" customFormat="1" x14ac:dyDescent="0.4">
      <c r="A2" s="118" t="s">
        <v>118</v>
      </c>
      <c r="B2" s="118"/>
      <c r="C2" s="118"/>
      <c r="D2" s="118"/>
      <c r="E2" s="118"/>
      <c r="F2" s="118"/>
      <c r="G2" s="118"/>
      <c r="H2" s="118"/>
    </row>
    <row r="3" spans="1:8" s="2" customFormat="1" x14ac:dyDescent="0.4">
      <c r="A3" s="118" t="s">
        <v>13</v>
      </c>
      <c r="B3" s="118"/>
      <c r="C3" s="118"/>
      <c r="D3" s="118"/>
      <c r="E3" s="118"/>
      <c r="F3" s="118"/>
      <c r="G3" s="118"/>
      <c r="H3" s="118"/>
    </row>
    <row r="5" spans="1:8" x14ac:dyDescent="0.4">
      <c r="A5" s="129" t="s">
        <v>1</v>
      </c>
      <c r="B5" s="10" t="s">
        <v>2</v>
      </c>
      <c r="C5" s="129" t="s">
        <v>4</v>
      </c>
      <c r="D5" s="110" t="s">
        <v>5</v>
      </c>
      <c r="E5" s="11" t="s">
        <v>6</v>
      </c>
      <c r="F5" s="131" t="s">
        <v>8</v>
      </c>
      <c r="G5" s="132"/>
      <c r="H5" s="129" t="s">
        <v>11</v>
      </c>
    </row>
    <row r="6" spans="1:8" x14ac:dyDescent="0.4">
      <c r="A6" s="130"/>
      <c r="B6" s="12" t="s">
        <v>3</v>
      </c>
      <c r="C6" s="130"/>
      <c r="D6" s="116"/>
      <c r="E6" s="13" t="s">
        <v>7</v>
      </c>
      <c r="F6" s="14" t="s">
        <v>9</v>
      </c>
      <c r="G6" s="15" t="s">
        <v>10</v>
      </c>
      <c r="H6" s="117"/>
    </row>
    <row r="7" spans="1:8" x14ac:dyDescent="0.4">
      <c r="A7" s="9">
        <v>1</v>
      </c>
      <c r="B7" s="16" t="s">
        <v>140</v>
      </c>
      <c r="C7" s="16" t="s">
        <v>141</v>
      </c>
      <c r="D7" s="16" t="s">
        <v>128</v>
      </c>
      <c r="E7" s="17">
        <v>3170</v>
      </c>
      <c r="F7" s="18">
        <v>243808</v>
      </c>
      <c r="G7" s="19" t="s">
        <v>129</v>
      </c>
      <c r="H7" s="20">
        <v>1</v>
      </c>
    </row>
    <row r="8" spans="1:8" x14ac:dyDescent="0.4">
      <c r="A8" s="9">
        <v>2</v>
      </c>
      <c r="B8" s="16" t="s">
        <v>161</v>
      </c>
      <c r="C8" s="16" t="s">
        <v>120</v>
      </c>
      <c r="D8" s="16" t="s">
        <v>121</v>
      </c>
      <c r="E8" s="17">
        <v>1785.83</v>
      </c>
      <c r="F8" s="18">
        <v>243815</v>
      </c>
      <c r="G8" s="19" t="s">
        <v>122</v>
      </c>
      <c r="H8" s="20">
        <v>1</v>
      </c>
    </row>
    <row r="9" spans="1:8" x14ac:dyDescent="0.4">
      <c r="A9" s="9">
        <v>3</v>
      </c>
      <c r="B9" s="16" t="s">
        <v>21</v>
      </c>
      <c r="C9" s="16" t="s">
        <v>22</v>
      </c>
      <c r="D9" s="16" t="s">
        <v>23</v>
      </c>
      <c r="E9" s="17">
        <v>1395</v>
      </c>
      <c r="F9" s="18">
        <v>243818</v>
      </c>
      <c r="G9" s="19"/>
      <c r="H9" s="20">
        <v>3</v>
      </c>
    </row>
    <row r="10" spans="1:8" x14ac:dyDescent="0.4">
      <c r="A10" s="9">
        <v>4</v>
      </c>
      <c r="B10" s="16" t="s">
        <v>16</v>
      </c>
      <c r="C10" s="16" t="s">
        <v>26</v>
      </c>
      <c r="D10" s="16" t="s">
        <v>17</v>
      </c>
      <c r="E10" s="17">
        <v>3690</v>
      </c>
      <c r="F10" s="18">
        <v>243823</v>
      </c>
      <c r="G10" s="19" t="s">
        <v>130</v>
      </c>
      <c r="H10" s="20">
        <v>1</v>
      </c>
    </row>
    <row r="11" spans="1:8" x14ac:dyDescent="0.4">
      <c r="A11" s="9">
        <v>5</v>
      </c>
      <c r="B11" s="16" t="s">
        <v>16</v>
      </c>
      <c r="C11" s="16" t="s">
        <v>26</v>
      </c>
      <c r="D11" s="16" t="s">
        <v>17</v>
      </c>
      <c r="E11" s="17">
        <v>1300</v>
      </c>
      <c r="F11" s="18">
        <v>243823</v>
      </c>
      <c r="G11" s="19" t="s">
        <v>131</v>
      </c>
      <c r="H11" s="20">
        <v>1</v>
      </c>
    </row>
    <row r="12" spans="1:8" x14ac:dyDescent="0.4">
      <c r="A12" s="9">
        <v>6</v>
      </c>
      <c r="B12" s="16" t="s">
        <v>16</v>
      </c>
      <c r="C12" s="16" t="s">
        <v>26</v>
      </c>
      <c r="D12" s="16" t="s">
        <v>17</v>
      </c>
      <c r="E12" s="17">
        <v>1500</v>
      </c>
      <c r="F12" s="18">
        <v>243823</v>
      </c>
      <c r="G12" s="19" t="s">
        <v>132</v>
      </c>
      <c r="H12" s="20">
        <v>1</v>
      </c>
    </row>
    <row r="13" spans="1:8" ht="36" x14ac:dyDescent="0.4">
      <c r="A13" s="9">
        <v>7</v>
      </c>
      <c r="B13" s="16" t="s">
        <v>149</v>
      </c>
      <c r="C13" s="16" t="s">
        <v>148</v>
      </c>
      <c r="D13" s="16" t="s">
        <v>133</v>
      </c>
      <c r="E13" s="17">
        <v>3550</v>
      </c>
      <c r="F13" s="18">
        <v>243836</v>
      </c>
      <c r="G13" s="19" t="s">
        <v>134</v>
      </c>
      <c r="H13" s="20">
        <v>1</v>
      </c>
    </row>
    <row r="14" spans="1:8" ht="36" x14ac:dyDescent="0.4">
      <c r="A14" s="9">
        <v>8</v>
      </c>
      <c r="B14" s="16" t="s">
        <v>142</v>
      </c>
      <c r="C14" s="16" t="s">
        <v>143</v>
      </c>
      <c r="D14" s="27" t="s">
        <v>144</v>
      </c>
      <c r="E14" s="28">
        <v>4000</v>
      </c>
      <c r="F14" s="29">
        <v>243838</v>
      </c>
      <c r="G14" s="30"/>
      <c r="H14" s="31">
        <v>3</v>
      </c>
    </row>
    <row r="15" spans="1:8" ht="36" x14ac:dyDescent="0.4">
      <c r="A15" s="9">
        <v>9</v>
      </c>
      <c r="B15" s="16" t="s">
        <v>142</v>
      </c>
      <c r="C15" s="16" t="s">
        <v>143</v>
      </c>
      <c r="D15" s="27" t="s">
        <v>144</v>
      </c>
      <c r="E15" s="28">
        <v>4000</v>
      </c>
      <c r="F15" s="29">
        <v>243838</v>
      </c>
      <c r="G15" s="30"/>
      <c r="H15" s="31">
        <v>3</v>
      </c>
    </row>
    <row r="16" spans="1:8" ht="36" x14ac:dyDescent="0.4">
      <c r="A16" s="9">
        <v>10</v>
      </c>
      <c r="B16" s="16" t="s">
        <v>142</v>
      </c>
      <c r="C16" s="16" t="s">
        <v>143</v>
      </c>
      <c r="D16" s="27" t="s">
        <v>144</v>
      </c>
      <c r="E16" s="28">
        <v>4000</v>
      </c>
      <c r="F16" s="29">
        <v>243838</v>
      </c>
      <c r="G16" s="30"/>
      <c r="H16" s="31">
        <v>3</v>
      </c>
    </row>
    <row r="17" spans="1:8" ht="36" x14ac:dyDescent="0.4">
      <c r="A17" s="9">
        <v>11</v>
      </c>
      <c r="B17" s="16"/>
      <c r="C17" s="16"/>
      <c r="D17" s="16" t="s">
        <v>145</v>
      </c>
      <c r="E17" s="17">
        <v>4025</v>
      </c>
      <c r="F17" s="18">
        <v>243843</v>
      </c>
      <c r="G17" s="19"/>
      <c r="H17" s="20"/>
    </row>
    <row r="18" spans="1:8" x14ac:dyDescent="0.4">
      <c r="A18" s="9">
        <v>12</v>
      </c>
      <c r="B18" s="16" t="s">
        <v>21</v>
      </c>
      <c r="C18" s="16" t="s">
        <v>22</v>
      </c>
      <c r="D18" s="16" t="s">
        <v>23</v>
      </c>
      <c r="E18" s="17">
        <v>2305</v>
      </c>
      <c r="F18" s="18">
        <v>243843</v>
      </c>
      <c r="G18" s="19"/>
      <c r="H18" s="20">
        <v>3</v>
      </c>
    </row>
    <row r="19" spans="1:8" x14ac:dyDescent="0.4">
      <c r="A19" s="9">
        <v>13</v>
      </c>
      <c r="B19" s="16" t="s">
        <v>21</v>
      </c>
      <c r="C19" s="16" t="s">
        <v>22</v>
      </c>
      <c r="D19" s="16" t="s">
        <v>108</v>
      </c>
      <c r="E19" s="17">
        <v>1640</v>
      </c>
      <c r="F19" s="18">
        <v>243845</v>
      </c>
      <c r="G19" s="19"/>
      <c r="H19" s="20">
        <v>3</v>
      </c>
    </row>
    <row r="20" spans="1:8" ht="36" x14ac:dyDescent="0.4">
      <c r="A20" s="9">
        <v>14</v>
      </c>
      <c r="B20" s="16" t="s">
        <v>142</v>
      </c>
      <c r="C20" s="16" t="s">
        <v>143</v>
      </c>
      <c r="D20" s="27" t="s">
        <v>147</v>
      </c>
      <c r="E20" s="28">
        <v>2358.3000000000002</v>
      </c>
      <c r="F20" s="18">
        <v>243849</v>
      </c>
      <c r="G20" s="30"/>
      <c r="H20" s="31">
        <v>3</v>
      </c>
    </row>
    <row r="21" spans="1:8" x14ac:dyDescent="0.4">
      <c r="A21" s="9">
        <v>15</v>
      </c>
      <c r="B21" s="16" t="s">
        <v>16</v>
      </c>
      <c r="C21" s="16" t="s">
        <v>26</v>
      </c>
      <c r="D21" s="16" t="s">
        <v>17</v>
      </c>
      <c r="E21" s="17">
        <v>4170</v>
      </c>
      <c r="F21" s="18">
        <v>243849</v>
      </c>
      <c r="G21" s="19" t="s">
        <v>135</v>
      </c>
      <c r="H21" s="20">
        <v>1</v>
      </c>
    </row>
    <row r="22" spans="1:8" ht="36" x14ac:dyDescent="0.4">
      <c r="A22" s="9">
        <v>16</v>
      </c>
      <c r="B22" s="16"/>
      <c r="C22" s="16"/>
      <c r="D22" s="16" t="s">
        <v>146</v>
      </c>
      <c r="E22" s="17">
        <v>4025</v>
      </c>
      <c r="F22" s="18">
        <v>243853</v>
      </c>
      <c r="G22" s="19"/>
      <c r="H22" s="20"/>
    </row>
    <row r="23" spans="1:8" x14ac:dyDescent="0.4">
      <c r="A23" s="9">
        <v>17</v>
      </c>
      <c r="B23" s="16" t="s">
        <v>21</v>
      </c>
      <c r="C23" s="16" t="s">
        <v>22</v>
      </c>
      <c r="D23" s="16" t="s">
        <v>23</v>
      </c>
      <c r="E23" s="17">
        <v>1210</v>
      </c>
      <c r="F23" s="18">
        <v>243856</v>
      </c>
      <c r="G23" s="19"/>
      <c r="H23" s="20">
        <v>3</v>
      </c>
    </row>
    <row r="24" spans="1:8" x14ac:dyDescent="0.4">
      <c r="A24" s="9">
        <v>18</v>
      </c>
      <c r="B24" s="16" t="s">
        <v>16</v>
      </c>
      <c r="C24" s="16" t="s">
        <v>26</v>
      </c>
      <c r="D24" s="16" t="s">
        <v>119</v>
      </c>
      <c r="E24" s="17">
        <v>4590</v>
      </c>
      <c r="F24" s="18">
        <v>243856</v>
      </c>
      <c r="G24" s="19" t="s">
        <v>123</v>
      </c>
      <c r="H24" s="20">
        <v>1</v>
      </c>
    </row>
    <row r="25" spans="1:8" x14ac:dyDescent="0.4">
      <c r="A25" s="9">
        <v>19</v>
      </c>
      <c r="B25" s="16" t="s">
        <v>16</v>
      </c>
      <c r="C25" s="16" t="s">
        <v>26</v>
      </c>
      <c r="D25" s="16" t="s">
        <v>30</v>
      </c>
      <c r="E25" s="17">
        <v>2170</v>
      </c>
      <c r="F25" s="18">
        <v>243856</v>
      </c>
      <c r="G25" s="19" t="s">
        <v>124</v>
      </c>
      <c r="H25" s="20">
        <v>1</v>
      </c>
    </row>
    <row r="26" spans="1:8" x14ac:dyDescent="0.4">
      <c r="A26" s="9">
        <v>20</v>
      </c>
      <c r="B26" s="16" t="s">
        <v>14</v>
      </c>
      <c r="C26" s="16" t="s">
        <v>15</v>
      </c>
      <c r="D26" s="16" t="s">
        <v>17</v>
      </c>
      <c r="E26" s="17">
        <v>4000</v>
      </c>
      <c r="F26" s="18">
        <v>243856</v>
      </c>
      <c r="G26" s="19" t="s">
        <v>136</v>
      </c>
      <c r="H26" s="20">
        <v>1</v>
      </c>
    </row>
    <row r="27" spans="1:8" x14ac:dyDescent="0.4">
      <c r="A27" s="9">
        <v>21</v>
      </c>
      <c r="B27" s="16" t="s">
        <v>14</v>
      </c>
      <c r="C27" s="16" t="s">
        <v>15</v>
      </c>
      <c r="D27" s="16" t="s">
        <v>17</v>
      </c>
      <c r="E27" s="17">
        <v>950</v>
      </c>
      <c r="F27" s="18">
        <v>243856</v>
      </c>
      <c r="G27" s="19" t="s">
        <v>122</v>
      </c>
      <c r="H27" s="20">
        <v>1</v>
      </c>
    </row>
    <row r="28" spans="1:8" x14ac:dyDescent="0.4">
      <c r="A28" s="9">
        <v>22</v>
      </c>
      <c r="B28" s="16" t="s">
        <v>163</v>
      </c>
      <c r="C28" s="16" t="s">
        <v>162</v>
      </c>
      <c r="D28" s="16" t="s">
        <v>119</v>
      </c>
      <c r="E28" s="17">
        <v>1400</v>
      </c>
      <c r="F28" s="18">
        <v>243857</v>
      </c>
      <c r="G28" s="19" t="s">
        <v>125</v>
      </c>
      <c r="H28" s="20">
        <v>1</v>
      </c>
    </row>
    <row r="29" spans="1:8" ht="54" x14ac:dyDescent="0.4">
      <c r="A29" s="9">
        <v>23</v>
      </c>
      <c r="B29" s="16" t="s">
        <v>142</v>
      </c>
      <c r="C29" s="16" t="s">
        <v>143</v>
      </c>
      <c r="D29" s="27" t="s">
        <v>150</v>
      </c>
      <c r="E29" s="28">
        <v>1500</v>
      </c>
      <c r="F29" s="29">
        <v>243858</v>
      </c>
      <c r="G29" s="30"/>
      <c r="H29" s="31">
        <v>3</v>
      </c>
    </row>
    <row r="30" spans="1:8" ht="54" x14ac:dyDescent="0.4">
      <c r="A30" s="9">
        <v>24</v>
      </c>
      <c r="B30" s="16" t="s">
        <v>152</v>
      </c>
      <c r="C30" s="16" t="s">
        <v>153</v>
      </c>
      <c r="D30" s="27" t="s">
        <v>151</v>
      </c>
      <c r="E30" s="28">
        <v>2000</v>
      </c>
      <c r="F30" s="29">
        <v>243858</v>
      </c>
      <c r="G30" s="30"/>
      <c r="H30" s="31">
        <v>3</v>
      </c>
    </row>
    <row r="31" spans="1:8" ht="54" x14ac:dyDescent="0.4">
      <c r="A31" s="9">
        <v>25</v>
      </c>
      <c r="B31" s="16" t="s">
        <v>154</v>
      </c>
      <c r="C31" s="16" t="s">
        <v>155</v>
      </c>
      <c r="D31" s="27" t="s">
        <v>156</v>
      </c>
      <c r="E31" s="28">
        <v>1470</v>
      </c>
      <c r="F31" s="29">
        <v>243858</v>
      </c>
      <c r="G31" s="30"/>
      <c r="H31" s="31">
        <v>3</v>
      </c>
    </row>
    <row r="32" spans="1:8" ht="54" x14ac:dyDescent="0.4">
      <c r="A32" s="9">
        <v>26</v>
      </c>
      <c r="B32" s="16" t="s">
        <v>157</v>
      </c>
      <c r="C32" s="16" t="s">
        <v>158</v>
      </c>
      <c r="D32" s="27" t="s">
        <v>159</v>
      </c>
      <c r="E32" s="28">
        <v>1470</v>
      </c>
      <c r="F32" s="29">
        <v>243858</v>
      </c>
      <c r="G32" s="30"/>
      <c r="H32" s="31">
        <v>3</v>
      </c>
    </row>
    <row r="33" spans="1:8" x14ac:dyDescent="0.4">
      <c r="A33" s="9">
        <v>27</v>
      </c>
      <c r="B33" s="16" t="s">
        <v>137</v>
      </c>
      <c r="C33" s="16" t="s">
        <v>138</v>
      </c>
      <c r="D33" s="16" t="s">
        <v>139</v>
      </c>
      <c r="E33" s="17">
        <v>10000</v>
      </c>
      <c r="F33" s="18">
        <v>243769</v>
      </c>
      <c r="G33" s="19" t="s">
        <v>79</v>
      </c>
      <c r="H33" s="20">
        <v>1</v>
      </c>
    </row>
    <row r="34" spans="1:8" x14ac:dyDescent="0.4">
      <c r="A34" s="9">
        <v>28</v>
      </c>
      <c r="B34" s="16" t="s">
        <v>164</v>
      </c>
      <c r="C34" s="16" t="s">
        <v>165</v>
      </c>
      <c r="D34" s="16" t="s">
        <v>127</v>
      </c>
      <c r="E34" s="17">
        <v>3250</v>
      </c>
      <c r="F34" s="18">
        <v>243863</v>
      </c>
      <c r="G34" s="19" t="s">
        <v>126</v>
      </c>
      <c r="H34" s="20">
        <v>1</v>
      </c>
    </row>
    <row r="35" spans="1:8" ht="21.6" thickBot="1" x14ac:dyDescent="0.45">
      <c r="B35" s="22"/>
      <c r="C35" s="23"/>
      <c r="D35" s="33" t="s">
        <v>166</v>
      </c>
      <c r="E35" s="32">
        <f>SUM(E7:E34)</f>
        <v>80924.13</v>
      </c>
      <c r="F35" s="25"/>
      <c r="G35" s="8"/>
      <c r="H35" s="8"/>
    </row>
    <row r="36" spans="1:8" ht="21.6" thickTop="1" x14ac:dyDescent="0.4">
      <c r="E36" s="7"/>
    </row>
    <row r="37" spans="1:8" x14ac:dyDescent="0.4">
      <c r="E37" s="7"/>
    </row>
    <row r="38" spans="1:8" x14ac:dyDescent="0.4">
      <c r="E38" s="7"/>
    </row>
    <row r="39" spans="1:8" x14ac:dyDescent="0.4">
      <c r="E39" s="7"/>
    </row>
    <row r="40" spans="1:8" s="6" customFormat="1" x14ac:dyDescent="0.4">
      <c r="A40" s="8"/>
      <c r="B40" s="4"/>
      <c r="C40" s="1"/>
      <c r="D40" s="1"/>
      <c r="E40" s="7"/>
      <c r="G40" s="5"/>
      <c r="H40" s="5"/>
    </row>
    <row r="41" spans="1:8" s="6" customFormat="1" x14ac:dyDescent="0.4">
      <c r="A41" s="8"/>
      <c r="B41" s="1"/>
      <c r="C41" s="1"/>
      <c r="D41" s="1"/>
      <c r="E41" s="7"/>
      <c r="G41" s="5"/>
      <c r="H41" s="5"/>
    </row>
    <row r="42" spans="1:8" s="6" customFormat="1" x14ac:dyDescent="0.4">
      <c r="A42" s="8"/>
      <c r="B42" s="4"/>
      <c r="C42" s="1"/>
      <c r="D42" s="1"/>
      <c r="E42" s="7"/>
      <c r="G42" s="5"/>
      <c r="H42" s="5"/>
    </row>
  </sheetData>
  <mergeCells count="8">
    <mergeCell ref="A1:H1"/>
    <mergeCell ref="A2:H2"/>
    <mergeCell ref="A3:H3"/>
    <mergeCell ref="A5:A6"/>
    <mergeCell ref="C5:C6"/>
    <mergeCell ref="D5:D6"/>
    <mergeCell ref="F5:G5"/>
    <mergeCell ref="H5:H6"/>
  </mergeCells>
  <pageMargins left="0.49" right="0.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9</vt:i4>
      </vt:variant>
    </vt:vector>
  </HeadingPairs>
  <TitlesOfParts>
    <vt:vector size="16" baseType="lpstr">
      <vt:lpstr>สรุปผลฯ งบประมาณ พ.ศ.2568</vt:lpstr>
      <vt:lpstr>ไตรมาสที่3-68</vt:lpstr>
      <vt:lpstr>ไตรมาสที่4-68</vt:lpstr>
      <vt:lpstr>ตาราง</vt:lpstr>
      <vt:lpstr>ไตรมาสที่2</vt:lpstr>
      <vt:lpstr>ไตรมาสที่3</vt:lpstr>
      <vt:lpstr>ไตรมาสที่4</vt:lpstr>
      <vt:lpstr>ไตรมาสที่2!Print_Area</vt:lpstr>
      <vt:lpstr>'ไตรมาสที่3-68'!Print_Area</vt:lpstr>
      <vt:lpstr>'ไตรมาสที่4-68'!Print_Area</vt:lpstr>
      <vt:lpstr>ตาราง!Print_Titles</vt:lpstr>
      <vt:lpstr>ไตรมาสที่2!Print_Titles</vt:lpstr>
      <vt:lpstr>ไตรมาสที่3!Print_Titles</vt:lpstr>
      <vt:lpstr>'ไตรมาสที่3-68'!Print_Titles</vt:lpstr>
      <vt:lpstr>ไตรมาสที่4!Print_Titles</vt:lpstr>
      <vt:lpstr>'ไตรมาสที่4-68'!Print_Titles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USER</cp:lastModifiedBy>
  <cp:lastPrinted>2026-06-02T02:45:46Z</cp:lastPrinted>
  <dcterms:created xsi:type="dcterms:W3CDTF">2019-05-02T03:35:41Z</dcterms:created>
  <dcterms:modified xsi:type="dcterms:W3CDTF">2026-06-02T02:45:52Z</dcterms:modified>
</cp:coreProperties>
</file>